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tabRatio="859" firstSheet="2" activeTab="2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3">'表4 财政拨款收支总表'!$A$1:$G$34</definedName>
    <definedName name="_xlnm.Print_Area" localSheetId="4">'表5 一般公共预算支出表'!$A$1:$H$26</definedName>
    <definedName name="_xlnm.Print_Area" localSheetId="5">'表6 一般公共预算基本支出表'!$A$1:$E$37</definedName>
    <definedName name="_xlnm.Print_Area" localSheetId="6">'表7 一般公共预算“三公”经费支出表'!$A$1:$C$10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sharedStrings.xml><?xml version="1.0" encoding="utf-8"?>
<sst xmlns="http://schemas.openxmlformats.org/spreadsheetml/2006/main" count="679" uniqueCount="289">
  <si>
    <t>预算公开01表</t>
  </si>
  <si>
    <t>部门收支总表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</si>
  <si>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</si>
  <si>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</si>
  <si>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</si>
  <si>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</si>
  <si>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</si>
  <si>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</si>
  <si>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</si>
  <si>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</si>
  <si>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1.经费拨款</t>
  </si>
  <si>
    <t xml:space="preserve"> 二、外交支出</t>
  </si>
  <si>
    <t xml:space="preserve">    (1)自治区本级</t>
  </si>
  <si>
    <t xml:space="preserve"> 三、国防支出</t>
  </si>
  <si>
    <t xml:space="preserve">    (2)中央补助</t>
  </si>
  <si>
    <t xml:space="preserve"> 四、公共安全支出</t>
  </si>
  <si>
    <r>
      <rPr>
        <sz val="10"/>
        <rFont val="宋体"/>
        <charset val="134"/>
      </rPr>
      <t xml:space="preserve">    2.纳入一般公共预算管理的非税收入安排</t>
    </r>
    <r>
      <rPr>
        <sz val="10"/>
        <rFont val="宋体"/>
        <charset val="134"/>
      </rPr>
      <t>的资金</t>
    </r>
  </si>
  <si>
    <t xml:space="preserve"> 五、教育支出</t>
  </si>
  <si>
    <t xml:space="preserve">      （1）专项收入安排的资金</t>
  </si>
  <si>
    <t xml:space="preserve"> 六、科学技术支出</t>
  </si>
  <si>
    <t xml:space="preserve">      （2）行政事业性收费收入安排的资金</t>
  </si>
  <si>
    <t xml:space="preserve"> 七、文化旅游体育与传媒支出</t>
  </si>
  <si>
    <t xml:space="preserve">      （3）罚没收入安排的资金</t>
  </si>
  <si>
    <t xml:space="preserve"> 八、社会保障和就业支出</t>
  </si>
  <si>
    <t xml:space="preserve">      （4）国有资本经营收入安排的资金</t>
  </si>
  <si>
    <t xml:space="preserve"> 九、卫生健康支出</t>
  </si>
  <si>
    <r>
      <rPr>
        <sz val="10"/>
        <rFont val="宋体"/>
        <charset val="134"/>
      </rPr>
      <t xml:space="preserve">      （5）国有资源（资产）有偿使用收入</t>
    </r>
    <r>
      <rPr>
        <sz val="10"/>
        <rFont val="宋体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</si>
  <si>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</si>
  <si>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</si>
  <si>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</si>
  <si>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</si>
  <si>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</si>
  <si>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</si>
  <si>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</si>
  <si>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>二、政府性基金预算拨款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</si>
  <si>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</si>
  <si>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</si>
  <si>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</si>
  <si>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</si>
  <si>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</si>
  <si>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</si>
  <si>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</si>
  <si>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</si>
  <si>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十九、住房保障支出</t>
  </si>
  <si>
    <t>四、纳入财政专户管理的收入安排的资金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</si>
  <si>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</si>
  <si>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</si>
  <si>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</si>
  <si>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</si>
  <si>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</si>
  <si>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>五、未纳入财政专户管理的收入安排的资金</t>
  </si>
  <si>
    <t xml:space="preserve"> 二十三、预备费</t>
  </si>
  <si>
    <t xml:space="preserve">    1.事业收入安排的资金</t>
  </si>
  <si>
    <t xml:space="preserve"> 二十四、其他支出</t>
  </si>
  <si>
    <t xml:space="preserve">    2.经营收入安排的资金</t>
  </si>
  <si>
    <t xml:space="preserve"> 二十五、债务还本支出</t>
  </si>
  <si>
    <t xml:space="preserve">    3.其他收入安排的资金</t>
  </si>
  <si>
    <t xml:space="preserve"> 二十六、债务付息支出</t>
  </si>
  <si>
    <t xml:space="preserve"> 二十七、债务发行费用支出</t>
  </si>
  <si>
    <t>本  年  支  出  合  计</t>
  </si>
  <si>
    <t>本  年  收  入  合  计</t>
  </si>
  <si>
    <t xml:space="preserve"> 二十七、结转下年支出</t>
  </si>
  <si>
    <t>六、上年结余收入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</si>
  <si>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</si>
  <si>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</si>
  <si>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</si>
  <si>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</si>
  <si>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</si>
  <si>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</si>
  <si>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</si>
  <si>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</si>
  <si>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</si>
  <si>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</si>
  <si>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</si>
  <si>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</si>
  <si>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</si>
  <si>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</si>
  <si>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</si>
  <si>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</si>
  <si>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</si>
  <si>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</si>
  <si>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</si>
  <si>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</si>
  <si>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</si>
  <si>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</si>
  <si>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</si>
  <si>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</si>
  <si>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</si>
  <si>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</si>
  <si>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</si>
  <si>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</si>
  <si>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</si>
  <si>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</si>
  <si>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</si>
  <si>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        其他净结余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</si>
  <si>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</si>
  <si>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</si>
  <si>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</si>
  <si>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</si>
  <si>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</si>
  <si>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</si>
  <si>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</si>
  <si>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</si>
  <si>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</si>
  <si>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收      入      总      计</t>
  </si>
  <si>
    <t>支　　　出　　　总　　　计</t>
  </si>
  <si>
    <t>预算02表</t>
  </si>
  <si>
    <t>部门收入总表</t>
  </si>
  <si>
    <t>科目编码</t>
  </si>
  <si>
    <t>单位
代码</t>
  </si>
  <si>
    <t>单位名称
(收入分类科目名称)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</si>
  <si>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</si>
  <si>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</si>
  <si>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</si>
  <si>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</si>
  <si>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</si>
  <si>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</si>
  <si>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</si>
  <si>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</si>
  <si>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</si>
  <si>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</si>
  <si>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</si>
  <si>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</si>
  <si>
    <t>经费拨款</t>
  </si>
  <si>
    <t>纳入一般公共预算管理的非税收入安排的资金</t>
  </si>
  <si>
    <t>自治区本级</t>
  </si>
  <si>
    <t>中央补助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</si>
  <si>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</si>
  <si>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</si>
  <si>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</si>
  <si>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</si>
  <si>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</si>
  <si>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</si>
  <si>
    <t>国有资本经营预算拨款结转</t>
  </si>
  <si>
    <t>其他结转</t>
  </si>
  <si>
    <t>历年净结余可安排的资金</t>
  </si>
  <si>
    <t>小计</t>
  </si>
  <si>
    <t>政府性基金预算拨款净结余</t>
  </si>
  <si>
    <t>国有资本经营预算拨款净结余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</si>
  <si>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</si>
  <si>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</si>
  <si>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</si>
  <si>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</si>
  <si>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</si>
  <si>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</si>
  <si>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</si>
  <si>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</si>
  <si>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</si>
  <si>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108</t>
  </si>
  <si>
    <t>中国共产党广西壮族自治区纪律检查委员会</t>
  </si>
  <si>
    <t xml:space="preserve">  108001</t>
  </si>
  <si>
    <t xml:space="preserve">  中国共产党广西壮族自治区纪律检查委员会本级</t>
  </si>
  <si>
    <t>106</t>
  </si>
  <si>
    <t>01</t>
  </si>
  <si>
    <t xml:space="preserve">    </t>
  </si>
  <si>
    <t xml:space="preserve">    经费拨款</t>
  </si>
  <si>
    <t xml:space="preserve">  108002</t>
  </si>
  <si>
    <t xml:space="preserve">  广西壮族自治区反腐倡廉网络信息中心</t>
  </si>
  <si>
    <t xml:space="preserve">  108003</t>
  </si>
  <si>
    <t xml:space="preserve">  中国共产党广西壮族自治区纪律检查委员会机关服务中心</t>
  </si>
  <si>
    <t xml:space="preserve">  108004</t>
  </si>
  <si>
    <t xml:space="preserve">  广西壮族自治区党风廉政教育中心</t>
  </si>
  <si>
    <t>103</t>
  </si>
  <si>
    <t>99</t>
  </si>
  <si>
    <t xml:space="preserve">    其他收入</t>
  </si>
  <si>
    <t>110</t>
  </si>
  <si>
    <t>03</t>
  </si>
  <si>
    <t xml:space="preserve">  108005</t>
  </si>
  <si>
    <t xml:space="preserve">  广西壮族自治区监察委员会</t>
  </si>
  <si>
    <t xml:space="preserve">  108006</t>
  </si>
  <si>
    <t xml:space="preserve">  广西壮族自治区反腐倡廉教育基地管理中心</t>
  </si>
  <si>
    <t>预算03表</t>
  </si>
  <si>
    <t>部门支出总表</t>
  </si>
  <si>
    <t>单位代码</t>
  </si>
  <si>
    <t>单位名称
(功能分类科目名称)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</si>
  <si>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</si>
  <si>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</si>
  <si>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</si>
  <si>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</si>
  <si>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</si>
  <si>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</si>
  <si>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</si>
  <si>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</si>
  <si>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</si>
  <si>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</si>
  <si>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</si>
  <si>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</si>
  <si>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</si>
  <si>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</si>
  <si>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</si>
  <si>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201</t>
  </si>
  <si>
    <t>11</t>
  </si>
  <si>
    <t xml:space="preserve">    行政运行</t>
  </si>
  <si>
    <t xml:space="preserve">    其他纪检监察事务支出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</si>
  <si>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</si>
  <si>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</si>
  <si>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</si>
  <si>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</si>
  <si>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</si>
  <si>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</si>
  <si>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</si>
  <si>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 xml:space="preserve">    行政单位医疗</t>
  </si>
  <si>
    <t>221</t>
  </si>
  <si>
    <t>02</t>
  </si>
  <si>
    <t xml:space="preserve">    住房公积金</t>
  </si>
  <si>
    <t>50</t>
  </si>
  <si>
    <t xml:space="preserve">    事业运行</t>
  </si>
  <si>
    <t xml:space="preserve">    事业单位离退休</t>
  </si>
  <si>
    <t xml:space="preserve">    事业单位医疗</t>
  </si>
  <si>
    <t xml:space="preserve">    机关服务</t>
  </si>
  <si>
    <t>预算公开04表</t>
  </si>
  <si>
    <t>财政拨款收支总表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</si>
  <si>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</si>
  <si>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</si>
  <si>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</si>
  <si>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</si>
  <si>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</si>
  <si>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</si>
  <si>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</si>
  <si>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</si>
  <si>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  1.一般公共预算拨款</t>
  </si>
  <si>
    <t xml:space="preserve">   2.政府性基金预算拨款</t>
  </si>
  <si>
    <t xml:space="preserve">   3.国有资本经营预算拨款</t>
  </si>
  <si>
    <t>二、上年结转</t>
  </si>
  <si>
    <t xml:space="preserve">   1.一般公共预算拨款结转</t>
  </si>
  <si>
    <t xml:space="preserve">   2.政府性基金预算拨款结转</t>
  </si>
  <si>
    <t xml:space="preserve">   3.国有资本经营预算拨款结转</t>
  </si>
  <si>
    <t>收入合计</t>
  </si>
  <si>
    <t>支出合计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</si>
  <si>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</si>
  <si>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一般公共预算支出表</t>
  </si>
  <si>
    <t>科目名称</t>
  </si>
  <si>
    <t>结转下年</t>
  </si>
  <si>
    <t>一般公共服务支出</t>
  </si>
  <si>
    <t xml:space="preserve">  纪检监察事务</t>
  </si>
  <si>
    <t xml:space="preserve">  </t>
  </si>
  <si>
    <t>社会保障和就业支出</t>
  </si>
  <si>
    <t xml:space="preserve">  行政事业单位养老支出</t>
  </si>
  <si>
    <t>卫生健康支出</t>
  </si>
  <si>
    <t xml:space="preserve">  行政事业单位医疗</t>
  </si>
  <si>
    <t>住房保障支出</t>
  </si>
  <si>
    <t xml:space="preserve">  住房改革支出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</si>
  <si>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</si>
  <si>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一般公共预算基本支出表</t>
  </si>
  <si>
    <t>经济分类科目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</si>
  <si>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</si>
  <si>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</si>
  <si>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</si>
  <si>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</si>
  <si>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</si>
  <si>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</si>
  <si>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</si>
  <si>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</si>
  <si>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</si>
  <si>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</si>
  <si>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</si>
  <si>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</si>
  <si>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</si>
  <si>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</si>
  <si>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</si>
  <si>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</si>
  <si>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</si>
  <si>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</si>
  <si>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</si>
  <si>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</si>
  <si>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</si>
  <si>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</si>
  <si>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</si>
  <si>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</si>
  <si>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</si>
  <si>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</si>
  <si>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</si>
  <si>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</si>
  <si>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</si>
  <si>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其他对个人和家庭的补助支出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</si>
  <si>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</si>
  <si>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一般公共预算“三公”经费支出表</t>
  </si>
  <si>
    <t xml:space="preserve">              </t>
  </si>
  <si>
    <t xml:space="preserve">     单位：万元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</si>
  <si>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20年预算数（全口径）</t>
    </r>
  </si>
  <si>
    <t>其中：一般公共预算安排预算数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</si>
  <si>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</si>
  <si>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</si>
  <si>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</si>
  <si>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</si>
  <si>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</si>
  <si>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</si>
  <si>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政府性基金预算支出表</t>
  </si>
  <si>
    <t>备注：自治区纪委监委2020年无政府性基金预算拨款收入和支出，故本表无数据。</t>
  </si>
</sst>
</file>

<file path=xl/styles.xml><?xml version="1.0" encoding="utf-8"?>
<styleSheet xmlns="http://schemas.openxmlformats.org/spreadsheetml/2006/main">
  <numFmts count="2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$&quot;#,##0.00_);[Red]\(&quot;$&quot;#,##0.00\)"/>
    <numFmt numFmtId="177" formatCode="_-* #,##0.00_-;\-* #,##0.00_-;_-* &quot;-&quot;??_-;_-@_-"/>
    <numFmt numFmtId="178" formatCode="_-* #,##0&quot;$&quot;_-;\-* #,##0&quot;$&quot;_-;_-* &quot;-&quot;&quot;$&quot;_-;_-@_-"/>
    <numFmt numFmtId="179" formatCode="0.0"/>
    <numFmt numFmtId="180" formatCode="#,##0.0_ "/>
    <numFmt numFmtId="181" formatCode="0.00_ "/>
    <numFmt numFmtId="182" formatCode="\$#,##0.00;\(\$#,##0.00\)"/>
    <numFmt numFmtId="183" formatCode="yy\.mm\.dd"/>
    <numFmt numFmtId="184" formatCode="_-* #,##0_$_-;\-* #,##0_$_-;_-* &quot;-&quot;_$_-;_-@_-"/>
    <numFmt numFmtId="185" formatCode="#,##0;\(#,##0\)"/>
    <numFmt numFmtId="186" formatCode="_-* #,##0.00_$_-;\-* #,##0.00_$_-;_-* &quot;-&quot;??_$_-;_-@_-"/>
    <numFmt numFmtId="187" formatCode="_-&quot;$&quot;\ * #,##0.00_-;_-&quot;$&quot;\ * #,##0.00\-;_-&quot;$&quot;\ * &quot;-&quot;??_-;_-@_-"/>
    <numFmt numFmtId="188" formatCode="_(&quot;$&quot;* #,##0.00_);_(&quot;$&quot;* \(#,##0.00\);_(&quot;$&quot;* &quot;-&quot;??_);_(@_)"/>
    <numFmt numFmtId="189" formatCode="&quot;$&quot;#,##0_);[Red]\(&quot;$&quot;#,##0\)"/>
    <numFmt numFmtId="190" formatCode="_(&quot;$&quot;* #,##0_);_(&quot;$&quot;* \(#,##0\);_(&quot;$&quot;* &quot;-&quot;_);_(@_)"/>
    <numFmt numFmtId="191" formatCode="&quot;$&quot;\ #,##0.00_-;[Red]&quot;$&quot;\ #,##0.00\-"/>
    <numFmt numFmtId="192" formatCode="&quot;$&quot;\ #,##0_-;[Red]&quot;$&quot;\ #,##0\-"/>
    <numFmt numFmtId="193" formatCode="#,##0.0_);\(#,##0.0\)"/>
    <numFmt numFmtId="194" formatCode="_-&quot;$&quot;\ * #,##0_-;_-&quot;$&quot;\ * #,##0\-;_-&quot;$&quot;\ * &quot;-&quot;_-;_-@_-"/>
    <numFmt numFmtId="195" formatCode="_-* #,##0.00&quot;$&quot;_-;\-* #,##0.00&quot;$&quot;_-;_-* &quot;-&quot;??&quot;$&quot;_-;_-@_-"/>
    <numFmt numFmtId="196" formatCode="_-&quot;$&quot;* #,##0_-;\-&quot;$&quot;* #,##0_-;_-&quot;$&quot;* &quot;-&quot;_-;_-@_-"/>
    <numFmt numFmtId="197" formatCode="#,##0;\-#,##0;&quot;-&quot;"/>
    <numFmt numFmtId="198" formatCode="#,##0.00_ ;[Red]\-#,##0.00\ "/>
    <numFmt numFmtId="199" formatCode="\$#,##0;\(\$#,##0\)"/>
    <numFmt numFmtId="200" formatCode="#\ ??/??"/>
  </numFmts>
  <fonts count="117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2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0.5"/>
      <color indexed="20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16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0"/>
      <name val="Geneva"/>
      <charset val="134"/>
    </font>
    <font>
      <sz val="10.5"/>
      <color indexed="17"/>
      <name val="宋体"/>
      <charset val="134"/>
    </font>
    <font>
      <u/>
      <sz val="12"/>
      <color indexed="36"/>
      <name val="宋体"/>
      <charset val="134"/>
    </font>
    <font>
      <sz val="11"/>
      <color indexed="9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楷体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2"/>
      <color indexed="9"/>
      <name val="楷体_GB2312"/>
      <charset val="134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rgb="FF9C0006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2"/>
      <color indexed="9"/>
      <name val="楷体_GB2312"/>
      <charset val="134"/>
    </font>
    <font>
      <sz val="11"/>
      <color indexed="9"/>
      <name val="宋体"/>
      <charset val="134"/>
    </font>
    <font>
      <sz val="12"/>
      <color indexed="17"/>
      <name val="楷体_GB2312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20"/>
      <name val="楷体_GB2312"/>
      <charset val="134"/>
    </font>
    <font>
      <b/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9"/>
      <name val="宋体"/>
      <charset val="134"/>
    </font>
    <font>
      <sz val="8"/>
      <name val="Times New Roman"/>
      <charset val="134"/>
    </font>
    <font>
      <sz val="9"/>
      <color theme="1"/>
      <name val="宋体"/>
      <charset val="134"/>
    </font>
    <font>
      <sz val="10"/>
      <name val="MS Sans Serif"/>
      <charset val="134"/>
    </font>
    <font>
      <sz val="11"/>
      <color indexed="52"/>
      <name val="宋体"/>
      <charset val="134"/>
    </font>
    <font>
      <sz val="12"/>
      <color indexed="10"/>
      <name val="楷体_GB2312"/>
      <charset val="134"/>
    </font>
    <font>
      <b/>
      <sz val="13"/>
      <color indexed="56"/>
      <name val="宋体"/>
      <charset val="134"/>
    </font>
    <font>
      <sz val="12"/>
      <name val="Helv"/>
      <charset val="134"/>
    </font>
    <font>
      <sz val="11"/>
      <color indexed="62"/>
      <name val="宋体"/>
      <charset val="134"/>
    </font>
    <font>
      <sz val="11"/>
      <name val="ＭＳ Ｐゴシック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1"/>
      <color indexed="52"/>
      <name val="宋体"/>
      <charset val="134"/>
    </font>
    <font>
      <sz val="12"/>
      <color indexed="9"/>
      <name val="Helv"/>
      <charset val="134"/>
    </font>
    <font>
      <sz val="11"/>
      <color indexed="20"/>
      <name val="Calibri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Calibri"/>
      <charset val="134"/>
    </font>
    <font>
      <b/>
      <sz val="9"/>
      <name val="Arial"/>
      <charset val="134"/>
    </font>
    <font>
      <sz val="11"/>
      <color indexed="62"/>
      <name val="Calibri"/>
      <charset val="134"/>
    </font>
    <font>
      <i/>
      <sz val="11"/>
      <color indexed="23"/>
      <name val="宋体"/>
      <charset val="134"/>
    </font>
    <font>
      <b/>
      <sz val="11"/>
      <color indexed="9"/>
      <name val="Calibri"/>
      <charset val="134"/>
    </font>
    <font>
      <sz val="12"/>
      <name val="Arial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sz val="8"/>
      <name val="Arial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2"/>
      <name val="官帕眉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11"/>
      <color indexed="60"/>
      <name val="宋体"/>
      <charset val="134"/>
    </font>
    <font>
      <b/>
      <sz val="11"/>
      <color indexed="63"/>
      <name val="Calibri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1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Courier"/>
      <charset val="134"/>
    </font>
    <font>
      <i/>
      <sz val="12"/>
      <color indexed="23"/>
      <name val="楷体_GB2312"/>
      <charset val="134"/>
    </font>
    <font>
      <sz val="12"/>
      <color indexed="60"/>
      <name val="楷体_GB2312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59">
    <xf numFmtId="0" fontId="0" fillId="0" borderId="0">
      <alignment vertical="center"/>
    </xf>
    <xf numFmtId="0" fontId="5" fillId="0" borderId="0"/>
    <xf numFmtId="0" fontId="27" fillId="2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5" fillId="32" borderId="2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/>
    <xf numFmtId="0" fontId="19" fillId="19" borderId="0" applyNumberFormat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" fillId="49" borderId="23" applyNumberFormat="0" applyFont="0" applyAlignment="0" applyProtection="0">
      <alignment vertical="center"/>
    </xf>
    <xf numFmtId="0" fontId="13" fillId="3" borderId="0" applyNumberFormat="0" applyBorder="0" applyAlignment="0" applyProtection="0"/>
    <xf numFmtId="0" fontId="29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2" fillId="4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19" fillId="41" borderId="0" applyNumberFormat="0" applyBorder="0" applyAlignment="0" applyProtection="0"/>
    <xf numFmtId="0" fontId="13" fillId="3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5" fillId="0" borderId="0"/>
    <xf numFmtId="0" fontId="33" fillId="0" borderId="24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9" fillId="53" borderId="2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50" fillId="53" borderId="21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2" fillId="54" borderId="26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21" fillId="14" borderId="0" applyNumberFormat="0" applyBorder="0" applyAlignment="0" applyProtection="0"/>
    <xf numFmtId="0" fontId="54" fillId="0" borderId="2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9" fontId="38" fillId="0" borderId="0" applyFont="0" applyFill="0" applyBorder="0" applyAlignment="0" applyProtection="0"/>
    <xf numFmtId="0" fontId="58" fillId="5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12" fillId="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1" fillId="0" borderId="0"/>
    <xf numFmtId="0" fontId="28" fillId="31" borderId="0" applyNumberFormat="0" applyBorder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19" fillId="41" borderId="0" applyNumberFormat="0" applyBorder="0" applyAlignment="0" applyProtection="0"/>
    <xf numFmtId="0" fontId="28" fillId="52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28" fillId="61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/>
    <xf numFmtId="0" fontId="29" fillId="4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19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2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29" fillId="6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9" fillId="41" borderId="0" applyNumberFormat="0" applyBorder="0" applyAlignment="0" applyProtection="0"/>
    <xf numFmtId="0" fontId="29" fillId="6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1" fillId="0" borderId="0"/>
    <xf numFmtId="0" fontId="28" fillId="6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44" fillId="50" borderId="0" applyNumberFormat="0" applyBorder="0" applyAlignment="0" applyProtection="0">
      <alignment vertical="center"/>
    </xf>
    <xf numFmtId="0" fontId="38" fillId="0" borderId="0">
      <protection locked="0"/>
    </xf>
    <xf numFmtId="0" fontId="12" fillId="2" borderId="0" applyNumberFormat="0" applyBorder="0" applyAlignment="0" applyProtection="0">
      <alignment vertical="center"/>
    </xf>
    <xf numFmtId="0" fontId="5" fillId="0" borderId="0"/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/>
    <xf numFmtId="0" fontId="11" fillId="2" borderId="0" applyNumberFormat="0" applyBorder="0" applyAlignment="0" applyProtection="0">
      <alignment vertical="center"/>
    </xf>
    <xf numFmtId="0" fontId="14" fillId="0" borderId="0"/>
    <xf numFmtId="0" fontId="12" fillId="3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3" fillId="11" borderId="0" applyNumberFormat="0" applyBorder="0" applyAlignment="0" applyProtection="0"/>
    <xf numFmtId="0" fontId="19" fillId="4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3" fillId="11" borderId="0" applyNumberFormat="0" applyBorder="0" applyAlignment="0" applyProtection="0"/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3" fillId="34" borderId="0" applyNumberFormat="0" applyBorder="0" applyAlignment="0" applyProtection="0"/>
    <xf numFmtId="0" fontId="5" fillId="0" borderId="0"/>
    <xf numFmtId="0" fontId="5" fillId="0" borderId="0"/>
    <xf numFmtId="0" fontId="19" fillId="43" borderId="0" applyNumberFormat="0" applyBorder="0" applyAlignment="0" applyProtection="0"/>
    <xf numFmtId="0" fontId="5" fillId="0" borderId="0"/>
    <xf numFmtId="0" fontId="5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27" fillId="40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19" fillId="41" borderId="0" applyNumberFormat="0" applyBorder="0" applyAlignment="0" applyProtection="0"/>
    <xf numFmtId="0" fontId="14" fillId="0" borderId="0"/>
    <xf numFmtId="0" fontId="51" fillId="0" borderId="0"/>
    <xf numFmtId="0" fontId="30" fillId="2" borderId="0" applyNumberFormat="0" applyBorder="0" applyAlignment="0" applyProtection="0">
      <alignment vertical="center"/>
    </xf>
    <xf numFmtId="0" fontId="24" fillId="0" borderId="0"/>
    <xf numFmtId="0" fontId="51" fillId="0" borderId="0"/>
    <xf numFmtId="0" fontId="23" fillId="4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38" fillId="0" borderId="0"/>
    <xf numFmtId="0" fontId="13" fillId="3" borderId="0" applyNumberFormat="0" applyBorder="0" applyAlignment="0" applyProtection="0"/>
    <xf numFmtId="0" fontId="12" fillId="45" borderId="0" applyNumberFormat="0" applyBorder="0" applyAlignment="0" applyProtection="0">
      <alignment vertical="center"/>
    </xf>
    <xf numFmtId="0" fontId="14" fillId="0" borderId="0"/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3" fillId="3" borderId="0" applyNumberFormat="0" applyBorder="0" applyAlignment="0" applyProtection="0"/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4" fillId="0" borderId="0"/>
    <xf numFmtId="0" fontId="41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3" fillId="17" borderId="0" applyNumberFormat="0" applyBorder="0" applyAlignment="0" applyProtection="0"/>
    <xf numFmtId="0" fontId="51" fillId="0" borderId="0"/>
    <xf numFmtId="0" fontId="25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/>
    <xf numFmtId="0" fontId="19" fillId="9" borderId="0" applyNumberFormat="0" applyBorder="0" applyAlignment="0" applyProtection="0"/>
    <xf numFmtId="0" fontId="38" fillId="0" borderId="0"/>
    <xf numFmtId="0" fontId="25" fillId="1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3" fillId="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30" fillId="4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43" borderId="0" applyNumberFormat="0" applyBorder="0" applyAlignment="0" applyProtection="0"/>
    <xf numFmtId="0" fontId="12" fillId="3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2" fillId="36" borderId="0" applyNumberFormat="0" applyBorder="0" applyAlignment="0" applyProtection="0">
      <alignment vertical="center"/>
    </xf>
    <xf numFmtId="0" fontId="39" fillId="4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39" fillId="6" borderId="0" applyNumberFormat="0" applyBorder="0" applyAlignment="0" applyProtection="0"/>
    <xf numFmtId="0" fontId="13" fillId="4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56" fillId="39" borderId="22" applyNumberFormat="0" applyAlignment="0" applyProtection="0">
      <alignment vertical="center"/>
    </xf>
    <xf numFmtId="0" fontId="13" fillId="43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39" fillId="12" borderId="0" applyNumberFormat="0" applyBorder="0" applyAlignment="0" applyProtection="0"/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37" fontId="60" fillId="0" borderId="0"/>
    <xf numFmtId="0" fontId="56" fillId="39" borderId="2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39" fillId="30" borderId="0" applyNumberFormat="0" applyBorder="0" applyAlignment="0" applyProtection="0"/>
    <xf numFmtId="0" fontId="18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51" fillId="0" borderId="0">
      <protection locked="0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/>
    <xf numFmtId="0" fontId="39" fillId="20" borderId="0" applyNumberFormat="0" applyBorder="0" applyAlignment="0" applyProtection="0"/>
    <xf numFmtId="0" fontId="18" fillId="8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8" fillId="8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38" fontId="64" fillId="0" borderId="0" applyFont="0" applyFill="0" applyBorder="0" applyAlignment="0" applyProtection="0"/>
    <xf numFmtId="0" fontId="19" fillId="41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8" fillId="8" borderId="0" applyNumberFormat="0" applyBorder="0" applyAlignment="0" applyProtection="0"/>
    <xf numFmtId="0" fontId="39" fillId="45" borderId="0" applyNumberFormat="0" applyBorder="0" applyAlignment="0" applyProtection="0"/>
    <xf numFmtId="0" fontId="18" fillId="8" borderId="0" applyNumberFormat="0" applyBorder="0" applyAlignment="0" applyProtection="0"/>
    <xf numFmtId="0" fontId="12" fillId="4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2" fillId="45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2" fillId="4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2" fillId="4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/>
    <xf numFmtId="0" fontId="61" fillId="0" borderId="0"/>
    <xf numFmtId="0" fontId="38" fillId="0" borderId="0"/>
    <xf numFmtId="0" fontId="12" fillId="4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192" fontId="38" fillId="0" borderId="0"/>
    <xf numFmtId="0" fontId="39" fillId="6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21" fillId="14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3" fillId="34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9" fillId="30" borderId="0" applyNumberFormat="0" applyBorder="0" applyAlignment="0" applyProtection="0"/>
    <xf numFmtId="0" fontId="19" fillId="9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189" fontId="64" fillId="0" borderId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30" fillId="30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19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7" fillId="45" borderId="0" applyNumberFormat="0" applyBorder="0" applyAlignment="0" applyProtection="0"/>
    <xf numFmtId="0" fontId="44" fillId="4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14" fontId="62" fillId="0" borderId="0">
      <alignment horizontal="center" wrapText="1"/>
      <protection locked="0"/>
    </xf>
    <xf numFmtId="0" fontId="27" fillId="68" borderId="0" applyNumberFormat="0" applyBorder="0" applyAlignment="0" applyProtection="0"/>
    <xf numFmtId="0" fontId="44" fillId="6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44" fillId="68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36" fillId="68" borderId="0" applyNumberFormat="0" applyBorder="0" applyAlignment="0" applyProtection="0">
      <alignment vertical="center"/>
    </xf>
    <xf numFmtId="0" fontId="27" fillId="4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27" fillId="5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3" fillId="34" borderId="0" applyNumberFormat="0" applyBorder="0" applyAlignment="0" applyProtection="0"/>
    <xf numFmtId="0" fontId="68" fillId="0" borderId="0"/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44" fillId="5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3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3" fillId="0" borderId="0">
      <alignment vertical="center"/>
    </xf>
    <xf numFmtId="0" fontId="27" fillId="69" borderId="0" applyNumberFormat="0" applyBorder="0" applyAlignment="0" applyProtection="0"/>
    <xf numFmtId="0" fontId="19" fillId="8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41" borderId="0" applyNumberFormat="0" applyBorder="0" applyAlignment="0" applyProtection="0"/>
    <xf numFmtId="0" fontId="13" fillId="3" borderId="0" applyNumberFormat="0" applyBorder="0" applyAlignment="0" applyProtection="0"/>
    <xf numFmtId="0" fontId="19" fillId="41" borderId="0" applyNumberFormat="0" applyBorder="0" applyAlignment="0" applyProtection="0"/>
    <xf numFmtId="0" fontId="13" fillId="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65" fillId="0" borderId="30" applyNumberFormat="0" applyFill="0" applyAlignment="0" applyProtection="0">
      <alignment vertical="center"/>
    </xf>
    <xf numFmtId="0" fontId="13" fillId="3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4" fillId="69" borderId="0" applyNumberFormat="0" applyBorder="0" applyAlignment="0" applyProtection="0">
      <alignment vertical="center"/>
    </xf>
    <xf numFmtId="0" fontId="63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7" fillId="48" borderId="0" applyNumberFormat="0" applyBorder="0" applyAlignment="0" applyProtection="0"/>
    <xf numFmtId="0" fontId="5" fillId="0" borderId="0">
      <alignment vertical="center"/>
    </xf>
    <xf numFmtId="0" fontId="19" fillId="41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41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19" borderId="0" applyNumberFormat="0" applyBorder="0" applyAlignment="0" applyProtection="0"/>
    <xf numFmtId="41" fontId="19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/>
    <xf numFmtId="41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19" fillId="9" borderId="0" applyNumberFormat="0" applyBorder="0" applyAlignment="0" applyProtection="0"/>
    <xf numFmtId="0" fontId="13" fillId="1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3" fillId="1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13" fillId="11" borderId="0" applyNumberFormat="0" applyBorder="0" applyAlignment="0" applyProtection="0"/>
    <xf numFmtId="0" fontId="19" fillId="41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/>
    <xf numFmtId="0" fontId="19" fillId="41" borderId="0" applyNumberFormat="0" applyBorder="0" applyAlignment="0" applyProtection="0"/>
    <xf numFmtId="0" fontId="13" fillId="1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9" fillId="15" borderId="18" applyNumberFormat="0" applyAlignment="0" applyProtection="0">
      <alignment vertical="center"/>
    </xf>
    <xf numFmtId="0" fontId="13" fillId="19" borderId="0" applyNumberFormat="0" applyBorder="0" applyAlignment="0" applyProtection="0"/>
    <xf numFmtId="0" fontId="19" fillId="4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8" fontId="38" fillId="0" borderId="0" applyFont="0" applyFill="0" applyBorder="0" applyAlignment="0" applyProtection="0"/>
    <xf numFmtId="0" fontId="13" fillId="19" borderId="0" applyNumberFormat="0" applyBorder="0" applyAlignment="0" applyProtection="0"/>
    <xf numFmtId="0" fontId="19" fillId="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56" fillId="39" borderId="22" applyNumberFormat="0" applyAlignment="0" applyProtection="0">
      <alignment vertical="center"/>
    </xf>
    <xf numFmtId="0" fontId="19" fillId="4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5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56" fillId="39" borderId="22" applyNumberFormat="0" applyAlignment="0" applyProtection="0">
      <alignment vertical="center"/>
    </xf>
    <xf numFmtId="0" fontId="19" fillId="41" borderId="0" applyNumberFormat="0" applyBorder="0" applyAlignment="0" applyProtection="0"/>
    <xf numFmtId="0" fontId="13" fillId="19" borderId="0" applyNumberFormat="0" applyBorder="0" applyAlignment="0" applyProtection="0"/>
    <xf numFmtId="0" fontId="25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25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70" fillId="0" borderId="0" applyFont="0" applyFill="0" applyBorder="0" applyAlignment="0" applyProtection="0"/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63" fillId="0" borderId="0">
      <alignment vertical="center"/>
    </xf>
    <xf numFmtId="0" fontId="67" fillId="0" borderId="31" applyNumberFormat="0" applyFill="0" applyAlignment="0" applyProtection="0">
      <alignment vertical="center"/>
    </xf>
    <xf numFmtId="0" fontId="27" fillId="6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9" borderId="0" applyNumberFormat="0" applyBorder="0" applyAlignment="0" applyProtection="0"/>
    <xf numFmtId="0" fontId="41" fillId="6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19" fillId="19" borderId="0" applyNumberFormat="0" applyBorder="0" applyAlignment="0" applyProtection="0"/>
    <xf numFmtId="0" fontId="41" fillId="6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21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43" borderId="0" applyNumberFormat="0" applyBorder="0" applyAlignment="0" applyProtection="0"/>
    <xf numFmtId="0" fontId="21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43" borderId="0" applyNumberFormat="0" applyBorder="0" applyAlignment="0" applyProtection="0"/>
    <xf numFmtId="179" fontId="34" fillId="0" borderId="1">
      <alignment vertical="center"/>
      <protection locked="0"/>
    </xf>
    <xf numFmtId="0" fontId="21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43" borderId="0" applyNumberFormat="0" applyBorder="0" applyAlignment="0" applyProtection="0"/>
    <xf numFmtId="0" fontId="21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/>
    <xf numFmtId="0" fontId="44" fillId="6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64" fillId="70" borderId="0" applyNumberFormat="0" applyFon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0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71" fillId="0" borderId="0" applyProtection="0"/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72" fillId="0" borderId="0" applyProtection="0"/>
    <xf numFmtId="0" fontId="19" fillId="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3" fillId="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/>
    <xf numFmtId="0" fontId="44" fillId="4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3" fillId="43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38" fontId="70" fillId="0" borderId="0" applyFon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8" fillId="8" borderId="0" applyNumberFormat="0" applyBorder="0" applyAlignment="0" applyProtection="0"/>
    <xf numFmtId="0" fontId="13" fillId="7" borderId="0" applyNumberFormat="0" applyBorder="0" applyAlignment="0" applyProtection="0"/>
    <xf numFmtId="0" fontId="1" fillId="0" borderId="0"/>
    <xf numFmtId="0" fontId="44" fillId="21" borderId="0" applyNumberFormat="0" applyBorder="0" applyAlignment="0" applyProtection="0">
      <alignment vertical="center"/>
    </xf>
    <xf numFmtId="0" fontId="62" fillId="0" borderId="0">
      <alignment horizontal="center" wrapText="1"/>
      <protection locked="0"/>
    </xf>
    <xf numFmtId="0" fontId="4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0" borderId="0"/>
    <xf numFmtId="0" fontId="15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197" fontId="78" fillId="0" borderId="0" applyFill="0" applyBorder="0" applyAlignment="0"/>
    <xf numFmtId="0" fontId="79" fillId="13" borderId="18" applyNumberFormat="0" applyAlignment="0" applyProtection="0"/>
    <xf numFmtId="0" fontId="73" fillId="13" borderId="18" applyNumberFormat="0" applyAlignment="0" applyProtection="0">
      <alignment vertical="center"/>
    </xf>
    <xf numFmtId="0" fontId="73" fillId="13" borderId="18" applyNumberFormat="0" applyAlignment="0" applyProtection="0">
      <alignment vertical="center"/>
    </xf>
    <xf numFmtId="0" fontId="73" fillId="13" borderId="18" applyNumberFormat="0" applyAlignment="0" applyProtection="0">
      <alignment vertical="center"/>
    </xf>
    <xf numFmtId="0" fontId="73" fillId="13" borderId="18" applyNumberFormat="0" applyAlignment="0" applyProtection="0">
      <alignment vertical="center"/>
    </xf>
    <xf numFmtId="0" fontId="73" fillId="13" borderId="18" applyNumberFormat="0" applyAlignment="0" applyProtection="0">
      <alignment vertical="center"/>
    </xf>
    <xf numFmtId="0" fontId="73" fillId="13" borderId="18" applyNumberFormat="0" applyAlignment="0" applyProtection="0">
      <alignment vertical="center"/>
    </xf>
    <xf numFmtId="0" fontId="5" fillId="0" borderId="0">
      <alignment vertical="center"/>
    </xf>
    <xf numFmtId="0" fontId="82" fillId="0" borderId="0" applyNumberFormat="0" applyFill="0" applyBorder="0" applyAlignment="0" applyProtection="0">
      <alignment vertical="center"/>
    </xf>
    <xf numFmtId="0" fontId="73" fillId="13" borderId="18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3" fillId="39" borderId="22" applyNumberFormat="0" applyAlignment="0" applyProtection="0"/>
    <xf numFmtId="0" fontId="15" fillId="4" borderId="0" applyNumberFormat="0" applyBorder="0" applyAlignment="0" applyProtection="0">
      <alignment vertical="center"/>
    </xf>
    <xf numFmtId="0" fontId="56" fillId="39" borderId="22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6" fillId="39" borderId="22" applyNumberFormat="0" applyAlignment="0" applyProtection="0">
      <alignment vertical="center"/>
    </xf>
    <xf numFmtId="0" fontId="21" fillId="14" borderId="0" applyNumberFormat="0" applyBorder="0" applyAlignment="0" applyProtection="0"/>
    <xf numFmtId="0" fontId="56" fillId="39" borderId="22" applyNumberFormat="0" applyAlignment="0" applyProtection="0">
      <alignment vertical="center"/>
    </xf>
    <xf numFmtId="41" fontId="38" fillId="0" borderId="0" applyFont="0" applyFill="0" applyBorder="0" applyAlignment="0" applyProtection="0"/>
    <xf numFmtId="0" fontId="70" fillId="0" borderId="0" applyFont="0" applyFill="0" applyBorder="0" applyAlignment="0" applyProtection="0"/>
    <xf numFmtId="185" fontId="22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41" fillId="6" borderId="0" applyNumberFormat="0" applyBorder="0" applyAlignment="0" applyProtection="0">
      <alignment vertical="center"/>
    </xf>
    <xf numFmtId="177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182" fontId="22" fillId="0" borderId="0"/>
    <xf numFmtId="0" fontId="11" fillId="2" borderId="0" applyNumberFormat="0" applyBorder="0" applyAlignment="0" applyProtection="0">
      <alignment vertical="center"/>
    </xf>
    <xf numFmtId="0" fontId="84" fillId="0" borderId="0" applyProtection="0"/>
    <xf numFmtId="199" fontId="22" fillId="0" borderId="0"/>
    <xf numFmtId="0" fontId="85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2" fontId="84" fillId="0" borderId="0" applyProtection="0"/>
    <xf numFmtId="0" fontId="18" fillId="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38" fillId="0" borderId="0"/>
    <xf numFmtId="0" fontId="63" fillId="0" borderId="0">
      <alignment vertical="center"/>
    </xf>
    <xf numFmtId="0" fontId="86" fillId="2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63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38" fontId="87" fillId="13" borderId="0" applyNumberFormat="0" applyBorder="0" applyAlignment="0" applyProtection="0"/>
    <xf numFmtId="0" fontId="72" fillId="0" borderId="33" applyNumberFormat="0" applyAlignment="0" applyProtection="0">
      <alignment horizontal="left" vertical="center"/>
    </xf>
    <xf numFmtId="0" fontId="72" fillId="0" borderId="9">
      <alignment horizontal="left" vertical="center"/>
    </xf>
    <xf numFmtId="0" fontId="15" fillId="6" borderId="0" applyNumberFormat="0" applyBorder="0" applyAlignment="0" applyProtection="0">
      <alignment vertical="center"/>
    </xf>
    <xf numFmtId="0" fontId="88" fillId="0" borderId="32" applyNumberFormat="0" applyFill="0" applyAlignment="0" applyProtection="0"/>
    <xf numFmtId="0" fontId="15" fillId="6" borderId="0" applyNumberFormat="0" applyBorder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9" fillId="0" borderId="31" applyNumberFormat="0" applyFill="0" applyAlignment="0" applyProtection="0"/>
    <xf numFmtId="0" fontId="67" fillId="0" borderId="31" applyNumberFormat="0" applyFill="0" applyAlignment="0" applyProtection="0">
      <alignment vertical="center"/>
    </xf>
    <xf numFmtId="0" fontId="5" fillId="0" borderId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0" fillId="0" borderId="29" applyNumberFormat="0" applyFill="0" applyAlignment="0" applyProtection="0"/>
    <xf numFmtId="0" fontId="61" fillId="0" borderId="0"/>
    <xf numFmtId="0" fontId="59" fillId="0" borderId="29" applyNumberFormat="0" applyFill="0" applyAlignment="0" applyProtection="0">
      <alignment vertical="center"/>
    </xf>
    <xf numFmtId="0" fontId="61" fillId="0" borderId="0"/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61" fillId="0" borderId="0"/>
    <xf numFmtId="0" fontId="59" fillId="0" borderId="29" applyNumberFormat="0" applyFill="0" applyAlignment="0" applyProtection="0">
      <alignment vertical="center"/>
    </xf>
    <xf numFmtId="0" fontId="61" fillId="0" borderId="0"/>
    <xf numFmtId="0" fontId="15" fillId="4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1" fillId="15" borderId="18" applyNumberFormat="0" applyAlignment="0" applyProtection="0"/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0" fontId="87" fillId="18" borderId="1" applyNumberFormat="0" applyBorder="0" applyAlignment="0" applyProtection="0"/>
    <xf numFmtId="0" fontId="69" fillId="15" borderId="18" applyNumberFormat="0" applyAlignment="0" applyProtection="0">
      <alignment vertical="center"/>
    </xf>
    <xf numFmtId="0" fontId="69" fillId="15" borderId="18" applyNumberFormat="0" applyAlignment="0" applyProtection="0">
      <alignment vertical="center"/>
    </xf>
    <xf numFmtId="0" fontId="69" fillId="15" borderId="18" applyNumberFormat="0" applyAlignment="0" applyProtection="0">
      <alignment vertical="center"/>
    </xf>
    <xf numFmtId="0" fontId="69" fillId="15" borderId="18" applyNumberFormat="0" applyAlignment="0" applyProtection="0">
      <alignment vertical="center"/>
    </xf>
    <xf numFmtId="0" fontId="69" fillId="15" borderId="18" applyNumberFormat="0" applyAlignment="0" applyProtection="0">
      <alignment vertical="center"/>
    </xf>
    <xf numFmtId="0" fontId="69" fillId="15" borderId="18" applyNumberFormat="0" applyAlignment="0" applyProtection="0">
      <alignment vertical="center"/>
    </xf>
    <xf numFmtId="193" fontId="68" fillId="72" borderId="0"/>
    <xf numFmtId="9" fontId="91" fillId="0" borderId="0" applyFont="0" applyFill="0" applyBorder="0" applyAlignment="0" applyProtection="0"/>
    <xf numFmtId="0" fontId="92" fillId="0" borderId="30" applyNumberFormat="0" applyFill="0" applyAlignment="0" applyProtection="0"/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193" fontId="74" fillId="71" borderId="0"/>
    <xf numFmtId="0" fontId="5" fillId="0" borderId="0">
      <alignment vertical="center"/>
    </xf>
    <xf numFmtId="40" fontId="64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19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6" fontId="64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191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0" fontId="93" fillId="73" borderId="0" applyNumberFormat="0" applyBorder="0" applyAlignment="0" applyProtection="0"/>
    <xf numFmtId="0" fontId="61" fillId="0" borderId="0"/>
    <xf numFmtId="0" fontId="94" fillId="73" borderId="0" applyNumberFormat="0" applyBorder="0" applyAlignment="0" applyProtection="0">
      <alignment vertical="center"/>
    </xf>
    <xf numFmtId="0" fontId="61" fillId="0" borderId="0"/>
    <xf numFmtId="0" fontId="94" fillId="73" borderId="0" applyNumberFormat="0" applyBorder="0" applyAlignment="0" applyProtection="0">
      <alignment vertical="center"/>
    </xf>
    <xf numFmtId="0" fontId="94" fillId="73" borderId="0" applyNumberFormat="0" applyBorder="0" applyAlignment="0" applyProtection="0">
      <alignment vertical="center"/>
    </xf>
    <xf numFmtId="0" fontId="94" fillId="7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4" fillId="73" borderId="0" applyNumberFormat="0" applyBorder="0" applyAlignment="0" applyProtection="0">
      <alignment vertical="center"/>
    </xf>
    <xf numFmtId="0" fontId="94" fillId="73" borderId="0" applyNumberFormat="0" applyBorder="0" applyAlignment="0" applyProtection="0">
      <alignment vertical="center"/>
    </xf>
    <xf numFmtId="0" fontId="94" fillId="73" borderId="0" applyNumberFormat="0" applyBorder="0" applyAlignment="0" applyProtection="0">
      <alignment vertical="center"/>
    </xf>
    <xf numFmtId="0" fontId="22" fillId="0" borderId="0"/>
    <xf numFmtId="0" fontId="45" fillId="2" borderId="0" applyNumberFormat="0" applyBorder="0" applyAlignment="0" applyProtection="0">
      <alignment vertical="center"/>
    </xf>
    <xf numFmtId="0" fontId="51" fillId="0" borderId="0"/>
    <xf numFmtId="0" fontId="39" fillId="18" borderId="19" applyNumberFormat="0" applyFont="0" applyAlignment="0" applyProtection="0"/>
    <xf numFmtId="200" fontId="38" fillId="0" borderId="0" applyFont="0" applyFill="0" applyProtection="0"/>
    <xf numFmtId="0" fontId="12" fillId="18" borderId="19" applyNumberFormat="0" applyFont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18" borderId="19" applyNumberFormat="0" applyFont="0" applyAlignment="0" applyProtection="0">
      <alignment vertical="center"/>
    </xf>
    <xf numFmtId="0" fontId="95" fillId="13" borderId="34" applyNumberFormat="0" applyAlignment="0" applyProtection="0"/>
    <xf numFmtId="0" fontId="96" fillId="13" borderId="34" applyNumberFormat="0" applyAlignment="0" applyProtection="0">
      <alignment vertical="center"/>
    </xf>
    <xf numFmtId="0" fontId="96" fillId="13" borderId="34" applyNumberFormat="0" applyAlignment="0" applyProtection="0">
      <alignment vertical="center"/>
    </xf>
    <xf numFmtId="0" fontId="61" fillId="0" borderId="0"/>
    <xf numFmtId="0" fontId="96" fillId="13" borderId="34" applyNumberFormat="0" applyAlignment="0" applyProtection="0">
      <alignment vertical="center"/>
    </xf>
    <xf numFmtId="0" fontId="96" fillId="13" borderId="34" applyNumberFormat="0" applyAlignment="0" applyProtection="0">
      <alignment vertical="center"/>
    </xf>
    <xf numFmtId="0" fontId="96" fillId="13" borderId="34" applyNumberFormat="0" applyAlignment="0" applyProtection="0">
      <alignment vertical="center"/>
    </xf>
    <xf numFmtId="0" fontId="61" fillId="0" borderId="0"/>
    <xf numFmtId="0" fontId="96" fillId="13" borderId="34" applyNumberFormat="0" applyAlignment="0" applyProtection="0">
      <alignment vertical="center"/>
    </xf>
    <xf numFmtId="0" fontId="96" fillId="13" borderId="34" applyNumberFormat="0" applyAlignment="0" applyProtection="0">
      <alignment vertical="center"/>
    </xf>
    <xf numFmtId="10" fontId="38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64" fillId="0" borderId="0" applyNumberFormat="0" applyFont="0" applyFill="0" applyBorder="0" applyAlignment="0" applyProtection="0">
      <alignment horizontal="left"/>
    </xf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97" fillId="0" borderId="35">
      <alignment horizontal="center"/>
    </xf>
    <xf numFmtId="3" fontId="64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98" fillId="74" borderId="7">
      <protection locked="0"/>
    </xf>
    <xf numFmtId="0" fontId="99" fillId="0" borderId="0"/>
    <xf numFmtId="0" fontId="45" fillId="2" borderId="0" applyNumberFormat="0" applyBorder="0" applyAlignment="0" applyProtection="0">
      <alignment vertical="center"/>
    </xf>
    <xf numFmtId="0" fontId="98" fillId="74" borderId="7">
      <protection locked="0"/>
    </xf>
    <xf numFmtId="0" fontId="5" fillId="0" borderId="0"/>
    <xf numFmtId="0" fontId="98" fillId="74" borderId="7">
      <protection locked="0"/>
    </xf>
    <xf numFmtId="0" fontId="100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1" fillId="0" borderId="36" applyNumberFormat="0" applyFill="0" applyAlignment="0" applyProtection="0"/>
    <xf numFmtId="0" fontId="102" fillId="0" borderId="0" applyNumberFormat="0" applyFill="0" applyBorder="0" applyAlignment="0" applyProtection="0"/>
    <xf numFmtId="0" fontId="41" fillId="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9" fontId="34" fillId="0" borderId="1">
      <alignment vertical="center"/>
      <protection locked="0"/>
    </xf>
    <xf numFmtId="0" fontId="15" fillId="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4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1" fillId="0" borderId="0"/>
    <xf numFmtId="0" fontId="4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1" fillId="0" borderId="0"/>
    <xf numFmtId="0" fontId="4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" fontId="34" fillId="0" borderId="1">
      <alignment vertical="center"/>
      <protection locked="0"/>
    </xf>
    <xf numFmtId="0" fontId="25" fillId="12" borderId="0" applyNumberFormat="0" applyBorder="0" applyAlignment="0" applyProtection="0">
      <alignment vertical="center"/>
    </xf>
    <xf numFmtId="190" fontId="38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8" fillId="0" borderId="3" applyNumberFormat="0" applyFill="0" applyProtection="0">
      <alignment horizontal="right"/>
    </xf>
    <xf numFmtId="0" fontId="105" fillId="0" borderId="32" applyNumberFormat="0" applyFill="0" applyAlignment="0" applyProtection="0">
      <alignment vertical="center"/>
    </xf>
    <xf numFmtId="0" fontId="104" fillId="0" borderId="31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3" fillId="0" borderId="29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6" fillId="0" borderId="3" applyNumberFormat="0" applyFill="0" applyProtection="0">
      <alignment horizont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1" fillId="0" borderId="0"/>
    <xf numFmtId="0" fontId="107" fillId="0" borderId="0" applyNumberFormat="0" applyFill="0" applyBorder="0" applyAlignment="0" applyProtection="0"/>
    <xf numFmtId="0" fontId="108" fillId="0" borderId="5" applyNumberFormat="0" applyFill="0" applyProtection="0">
      <alignment horizontal="center"/>
    </xf>
    <xf numFmtId="0" fontId="1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0" borderId="0"/>
    <xf numFmtId="0" fontId="15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41" fillId="6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09" fillId="0" borderId="0"/>
    <xf numFmtId="0" fontId="41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1" fillId="0" borderId="0"/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5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0" fillId="13" borderId="34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" fontId="38" fillId="0" borderId="5" applyFill="0" applyProtection="0">
      <alignment horizont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1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1" fillId="15" borderId="18" applyNumberFormat="0" applyAlignment="0" applyProtection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9" fontId="34" fillId="0" borderId="1">
      <alignment vertical="center"/>
      <protection locked="0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3" fontId="38" fillId="0" borderId="5" applyFill="0" applyProtection="0">
      <alignment horizontal="right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12" fillId="0" borderId="30" applyNumberFormat="0" applyFill="0" applyAlignment="0" applyProtection="0">
      <alignment vertical="center"/>
    </xf>
    <xf numFmtId="0" fontId="21" fillId="1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" fillId="0" borderId="0"/>
    <xf numFmtId="0" fontId="41" fillId="4" borderId="0" applyNumberFormat="0" applyBorder="0" applyAlignment="0" applyProtection="0">
      <alignment vertical="center"/>
    </xf>
    <xf numFmtId="0" fontId="5" fillId="0" borderId="0"/>
    <xf numFmtId="0" fontId="4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41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0" borderId="0"/>
    <xf numFmtId="0" fontId="41" fillId="4" borderId="0" applyNumberFormat="0" applyBorder="0" applyAlignment="0" applyProtection="0">
      <alignment vertical="center"/>
    </xf>
    <xf numFmtId="0" fontId="5" fillId="0" borderId="0"/>
    <xf numFmtId="0" fontId="4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3" fillId="1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113" fillId="0" borderId="3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4" fillId="0" borderId="0"/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3" fillId="5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3" fillId="5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1" fillId="0" borderId="0"/>
    <xf numFmtId="0" fontId="15" fillId="6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23" fillId="56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1" fillId="0" borderId="0"/>
    <xf numFmtId="0" fontId="15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1" fillId="12" borderId="0" applyNumberFormat="0" applyBorder="0" applyAlignment="0" applyProtection="0">
      <alignment vertical="center"/>
    </xf>
    <xf numFmtId="0" fontId="61" fillId="0" borderId="0"/>
    <xf numFmtId="0" fontId="11" fillId="12" borderId="0" applyNumberFormat="0" applyBorder="0" applyAlignment="0" applyProtection="0">
      <alignment vertical="center"/>
    </xf>
    <xf numFmtId="0" fontId="61" fillId="0" borderId="0"/>
    <xf numFmtId="0" fontId="11" fillId="12" borderId="0" applyNumberFormat="0" applyBorder="0" applyAlignment="0" applyProtection="0">
      <alignment vertical="center"/>
    </xf>
    <xf numFmtId="0" fontId="61" fillId="0" borderId="0"/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43" fontId="12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179" fontId="34" fillId="0" borderId="1">
      <alignment vertical="center"/>
      <protection locked="0"/>
    </xf>
    <xf numFmtId="0" fontId="61" fillId="0" borderId="0"/>
    <xf numFmtId="179" fontId="34" fillId="0" borderId="1">
      <alignment vertical="center"/>
      <protection locked="0"/>
    </xf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6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2" borderId="0" applyNumberFormat="0" applyBorder="0" applyAlignment="0" applyProtection="0">
      <alignment vertical="center"/>
    </xf>
    <xf numFmtId="0" fontId="5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34" fillId="0" borderId="1">
      <alignment vertical="center"/>
      <protection locked="0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5" fillId="0" borderId="0"/>
    <xf numFmtId="0" fontId="2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0" fontId="2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8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1" fillId="2" borderId="0" applyNumberFormat="0" applyBorder="0" applyAlignment="0" applyProtection="0">
      <alignment vertical="center"/>
    </xf>
    <xf numFmtId="0" fontId="61" fillId="0" borderId="0"/>
    <xf numFmtId="0" fontId="45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61" fillId="0" borderId="0"/>
    <xf numFmtId="0" fontId="25" fillId="12" borderId="0" applyNumberFormat="0" applyBorder="0" applyAlignment="0" applyProtection="0">
      <alignment vertical="center"/>
    </xf>
    <xf numFmtId="0" fontId="61" fillId="0" borderId="0"/>
    <xf numFmtId="0" fontId="11" fillId="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56" borderId="0" applyNumberFormat="0" applyBorder="0" applyAlignment="0" applyProtection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184" fontId="14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79" fontId="34" fillId="0" borderId="1">
      <alignment vertical="center"/>
      <protection locked="0"/>
    </xf>
    <xf numFmtId="0" fontId="11" fillId="2" borderId="0" applyNumberFormat="0" applyBorder="0" applyAlignment="0" applyProtection="0">
      <alignment vertical="center"/>
    </xf>
    <xf numFmtId="179" fontId="34" fillId="0" borderId="1">
      <alignment vertical="center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3" fillId="4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3" fillId="39" borderId="22" applyNumberFormat="0" applyAlignment="0" applyProtection="0">
      <alignment vertical="center"/>
    </xf>
    <xf numFmtId="0" fontId="108" fillId="0" borderId="5" applyNumberFormat="0" applyFill="0" applyProtection="0">
      <alignment horizontal="left"/>
    </xf>
    <xf numFmtId="18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36" fillId="4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8" fillId="0" borderId="3" applyNumberFormat="0" applyFill="0" applyProtection="0">
      <alignment horizontal="left"/>
    </xf>
    <xf numFmtId="0" fontId="116" fillId="73" borderId="0" applyNumberFormat="0" applyBorder="0" applyAlignment="0" applyProtection="0">
      <alignment vertical="center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" fontId="34" fillId="0" borderId="1">
      <alignment vertical="center"/>
      <protection locked="0"/>
    </xf>
    <xf numFmtId="179" fontId="34" fillId="0" borderId="1">
      <alignment vertical="center"/>
      <protection locked="0"/>
    </xf>
    <xf numFmtId="179" fontId="34" fillId="0" borderId="1">
      <alignment vertical="center"/>
      <protection locked="0"/>
    </xf>
    <xf numFmtId="179" fontId="34" fillId="0" borderId="1">
      <alignment vertical="center"/>
      <protection locked="0"/>
    </xf>
    <xf numFmtId="179" fontId="34" fillId="0" borderId="1">
      <alignment vertical="center"/>
      <protection locked="0"/>
    </xf>
    <xf numFmtId="0" fontId="38" fillId="0" borderId="0"/>
    <xf numFmtId="0" fontId="64" fillId="0" borderId="0"/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0" fontId="5" fillId="18" borderId="19" applyNumberFormat="0" applyFont="0" applyAlignment="0" applyProtection="0">
      <alignment vertical="center"/>
    </xf>
    <xf numFmtId="40" fontId="70" fillId="0" borderId="0" applyFont="0" applyFill="0" applyBorder="0" applyAlignment="0" applyProtection="0"/>
  </cellStyleXfs>
  <cellXfs count="127">
    <xf numFmtId="0" fontId="0" fillId="0" borderId="0" xfId="0">
      <alignment vertical="center"/>
    </xf>
    <xf numFmtId="0" fontId="1" fillId="0" borderId="0" xfId="841" applyFill="1"/>
    <xf numFmtId="0" fontId="1" fillId="0" borderId="0" xfId="841"/>
    <xf numFmtId="0" fontId="2" fillId="0" borderId="0" xfId="841" applyNumberFormat="1" applyFont="1" applyFill="1" applyAlignment="1">
      <alignment horizontal="right" vertical="center"/>
    </xf>
    <xf numFmtId="0" fontId="2" fillId="0" borderId="0" xfId="841" applyNumberFormat="1" applyFont="1" applyFill="1" applyAlignment="1">
      <alignment horizontal="left" vertical="center"/>
    </xf>
    <xf numFmtId="0" fontId="2" fillId="0" borderId="0" xfId="841" applyFont="1" applyFill="1" applyAlignment="1">
      <alignment horizontal="center" vertical="center"/>
    </xf>
    <xf numFmtId="0" fontId="3" fillId="0" borderId="0" xfId="841" applyNumberFormat="1" applyFont="1" applyFill="1" applyAlignment="1" applyProtection="1">
      <alignment horizontal="center" vertical="center"/>
    </xf>
    <xf numFmtId="0" fontId="2" fillId="0" borderId="0" xfId="841" applyNumberFormat="1" applyFont="1" applyFill="1" applyAlignment="1">
      <alignment vertical="center"/>
    </xf>
    <xf numFmtId="0" fontId="2" fillId="0" borderId="0" xfId="841" applyFont="1" applyFill="1" applyAlignment="1">
      <alignment vertical="center"/>
    </xf>
    <xf numFmtId="0" fontId="4" fillId="0" borderId="1" xfId="841" applyNumberFormat="1" applyFont="1" applyFill="1" applyBorder="1" applyAlignment="1" applyProtection="1">
      <alignment horizontal="center" vertical="center" wrapText="1"/>
    </xf>
    <xf numFmtId="0" fontId="4" fillId="0" borderId="2" xfId="841" applyNumberFormat="1" applyFont="1" applyFill="1" applyBorder="1" applyAlignment="1" applyProtection="1">
      <alignment horizontal="center" vertical="center" wrapText="1"/>
    </xf>
    <xf numFmtId="0" fontId="4" fillId="0" borderId="3" xfId="841" applyFont="1" applyBorder="1" applyAlignment="1">
      <alignment horizontal="center" vertical="center" wrapText="1"/>
    </xf>
    <xf numFmtId="0" fontId="4" fillId="0" borderId="4" xfId="841" applyFont="1" applyBorder="1" applyAlignment="1">
      <alignment horizontal="center" vertical="center" wrapText="1"/>
    </xf>
    <xf numFmtId="0" fontId="4" fillId="0" borderId="5" xfId="841" applyFont="1" applyBorder="1" applyAlignment="1">
      <alignment horizontal="center" vertical="center" wrapText="1"/>
    </xf>
    <xf numFmtId="0" fontId="4" fillId="0" borderId="6" xfId="841" applyFont="1" applyFill="1" applyBorder="1" applyAlignment="1">
      <alignment horizontal="center" vertical="center"/>
    </xf>
    <xf numFmtId="0" fontId="4" fillId="0" borderId="7" xfId="841" applyNumberFormat="1" applyFont="1" applyFill="1" applyBorder="1" applyAlignment="1">
      <alignment horizontal="center" vertical="center"/>
    </xf>
    <xf numFmtId="0" fontId="4" fillId="0" borderId="6" xfId="841" applyNumberFormat="1" applyFont="1" applyFill="1" applyBorder="1" applyAlignment="1">
      <alignment horizontal="center" vertical="center"/>
    </xf>
    <xf numFmtId="49" fontId="4" fillId="0" borderId="1" xfId="841" applyNumberFormat="1" applyFont="1" applyFill="1" applyBorder="1" applyAlignment="1">
      <alignment vertical="center"/>
    </xf>
    <xf numFmtId="49" fontId="4" fillId="0" borderId="1" xfId="841" applyNumberFormat="1" applyFont="1" applyFill="1" applyBorder="1" applyAlignment="1">
      <alignment vertical="center" wrapText="1"/>
    </xf>
    <xf numFmtId="49" fontId="2" fillId="0" borderId="1" xfId="841" applyNumberFormat="1" applyFont="1" applyFill="1" applyBorder="1" applyAlignment="1">
      <alignment horizontal="center" vertical="center" wrapText="1"/>
    </xf>
    <xf numFmtId="198" fontId="4" fillId="0" borderId="1" xfId="841" applyNumberFormat="1" applyFont="1" applyFill="1" applyBorder="1" applyAlignment="1">
      <alignment horizontal="right" vertical="center" wrapText="1"/>
    </xf>
    <xf numFmtId="0" fontId="2" fillId="0" borderId="1" xfId="2094" applyFont="1" applyBorder="1" applyAlignment="1">
      <alignment horizontal="center" vertical="center" wrapText="1"/>
    </xf>
    <xf numFmtId="0" fontId="2" fillId="0" borderId="0" xfId="841" applyNumberFormat="1" applyFont="1" applyFill="1" applyAlignment="1">
      <alignment horizontal="right"/>
    </xf>
    <xf numFmtId="0" fontId="2" fillId="0" borderId="7" xfId="2094" applyFont="1" applyFill="1" applyBorder="1" applyAlignment="1">
      <alignment horizontal="center" vertical="center" wrapText="1"/>
    </xf>
    <xf numFmtId="0" fontId="5" fillId="0" borderId="0" xfId="2234" applyFill="1"/>
    <xf numFmtId="0" fontId="5" fillId="0" borderId="0" xfId="2234"/>
    <xf numFmtId="0" fontId="2" fillId="0" borderId="0" xfId="2234" applyFont="1"/>
    <xf numFmtId="0" fontId="2" fillId="0" borderId="0" xfId="2097" applyFont="1" applyAlignment="1">
      <alignment horizontal="right" vertical="center"/>
    </xf>
    <xf numFmtId="0" fontId="3" fillId="0" borderId="0" xfId="2234" applyFont="1" applyAlignment="1">
      <alignment horizontal="center" vertical="center"/>
    </xf>
    <xf numFmtId="0" fontId="2" fillId="0" borderId="0" xfId="2234" applyFont="1" applyAlignment="1">
      <alignment vertical="center"/>
    </xf>
    <xf numFmtId="0" fontId="2" fillId="0" borderId="0" xfId="2234" applyFont="1" applyAlignment="1">
      <alignment horizontal="right" vertical="center"/>
    </xf>
    <xf numFmtId="0" fontId="2" fillId="0" borderId="1" xfId="2234" applyFont="1" applyBorder="1" applyAlignment="1">
      <alignment horizontal="center" vertical="center"/>
    </xf>
    <xf numFmtId="0" fontId="2" fillId="0" borderId="1" xfId="2234" applyFont="1" applyFill="1" applyBorder="1" applyAlignment="1">
      <alignment vertical="center"/>
    </xf>
    <xf numFmtId="198" fontId="2" fillId="0" borderId="1" xfId="2234" applyNumberFormat="1" applyFont="1" applyFill="1" applyBorder="1" applyAlignment="1">
      <alignment horizontal="right" vertical="center"/>
    </xf>
    <xf numFmtId="0" fontId="2" fillId="0" borderId="1" xfId="2234" applyNumberFormat="1" applyFont="1" applyFill="1" applyBorder="1" applyAlignment="1">
      <alignment horizontal="center" vertical="center"/>
    </xf>
    <xf numFmtId="49" fontId="5" fillId="0" borderId="0" xfId="2234" applyNumberFormat="1"/>
    <xf numFmtId="0" fontId="2" fillId="0" borderId="0" xfId="2234" applyFont="1" applyAlignment="1">
      <alignment horizontal="left"/>
    </xf>
    <xf numFmtId="0" fontId="6" fillId="0" borderId="0" xfId="2234" applyFont="1" applyAlignment="1">
      <alignment horizontal="center" vertical="center"/>
    </xf>
    <xf numFmtId="49" fontId="2" fillId="0" borderId="0" xfId="2234" applyNumberFormat="1" applyFont="1" applyAlignment="1">
      <alignment vertical="center"/>
    </xf>
    <xf numFmtId="49" fontId="2" fillId="0" borderId="1" xfId="2234" applyNumberFormat="1" applyFont="1" applyBorder="1" applyAlignment="1">
      <alignment horizontal="center" vertical="center"/>
    </xf>
    <xf numFmtId="49" fontId="2" fillId="0" borderId="1" xfId="2234" applyNumberFormat="1" applyFont="1" applyFill="1" applyBorder="1" applyAlignment="1">
      <alignment vertical="center"/>
    </xf>
    <xf numFmtId="0" fontId="2" fillId="0" borderId="1" xfId="2234" applyNumberFormat="1" applyFont="1" applyFill="1" applyBorder="1" applyAlignment="1">
      <alignment vertical="center"/>
    </xf>
    <xf numFmtId="4" fontId="5" fillId="0" borderId="0" xfId="2234" applyNumberFormat="1" applyFill="1"/>
    <xf numFmtId="0" fontId="5" fillId="0" borderId="0" xfId="2097" applyFill="1"/>
    <xf numFmtId="0" fontId="5" fillId="0" borderId="0" xfId="2097"/>
    <xf numFmtId="0" fontId="2" fillId="0" borderId="0" xfId="2097" applyFont="1"/>
    <xf numFmtId="0" fontId="3" fillId="0" borderId="0" xfId="2097" applyFont="1" applyAlignment="1">
      <alignment horizontal="center" vertical="center"/>
    </xf>
    <xf numFmtId="0" fontId="2" fillId="0" borderId="0" xfId="2097" applyFont="1" applyAlignment="1">
      <alignment horizontal="right"/>
    </xf>
    <xf numFmtId="0" fontId="2" fillId="0" borderId="1" xfId="2097" applyFont="1" applyBorder="1" applyAlignment="1">
      <alignment horizontal="center" vertical="center"/>
    </xf>
    <xf numFmtId="0" fontId="2" fillId="0" borderId="1" xfId="2097" applyFont="1" applyBorder="1" applyAlignment="1">
      <alignment horizontal="center" vertical="center" wrapText="1"/>
    </xf>
    <xf numFmtId="181" fontId="2" fillId="0" borderId="1" xfId="2097" applyNumberFormat="1" applyFont="1" applyFill="1" applyBorder="1" applyAlignment="1">
      <alignment vertical="center"/>
    </xf>
    <xf numFmtId="198" fontId="2" fillId="0" borderId="1" xfId="2097" applyNumberFormat="1" applyFont="1" applyFill="1" applyBorder="1" applyAlignment="1">
      <alignment horizontal="right" vertical="center"/>
    </xf>
    <xf numFmtId="0" fontId="2" fillId="0" borderId="1" xfId="841" applyFont="1" applyFill="1" applyBorder="1" applyAlignment="1">
      <alignment vertical="center"/>
    </xf>
    <xf numFmtId="0" fontId="5" fillId="0" borderId="1" xfId="2097" applyFill="1" applyBorder="1"/>
    <xf numFmtId="0" fontId="2" fillId="0" borderId="1" xfId="2097" applyFont="1" applyFill="1" applyBorder="1"/>
    <xf numFmtId="181" fontId="2" fillId="0" borderId="1" xfId="2097" applyNumberFormat="1" applyFont="1" applyFill="1" applyBorder="1" applyAlignment="1">
      <alignment horizontal="center" vertical="center"/>
    </xf>
    <xf numFmtId="0" fontId="7" fillId="0" borderId="0" xfId="841" applyFont="1"/>
    <xf numFmtId="0" fontId="7" fillId="0" borderId="0" xfId="841" applyFont="1"/>
    <xf numFmtId="0" fontId="8" fillId="0" borderId="0" xfId="841" applyNumberFormat="1" applyFont="1" applyFill="1" applyAlignment="1" applyProtection="1">
      <alignment horizontal="center" vertical="center"/>
    </xf>
    <xf numFmtId="49" fontId="4" fillId="0" borderId="1" xfId="841" applyNumberFormat="1" applyFont="1" applyFill="1" applyBorder="1" applyAlignment="1">
      <alignment horizontal="left" vertical="center"/>
    </xf>
    <xf numFmtId="49" fontId="4" fillId="0" borderId="1" xfId="841" applyNumberFormat="1" applyFont="1" applyFill="1" applyBorder="1" applyAlignment="1">
      <alignment horizontal="left" vertical="center" wrapText="1"/>
    </xf>
    <xf numFmtId="49" fontId="2" fillId="0" borderId="1" xfId="841" applyNumberFormat="1" applyFont="1" applyFill="1" applyBorder="1" applyAlignment="1">
      <alignment horizontal="left" vertical="center"/>
    </xf>
    <xf numFmtId="49" fontId="2" fillId="0" borderId="1" xfId="841" applyNumberFormat="1" applyFont="1" applyFill="1" applyBorder="1" applyAlignment="1">
      <alignment horizontal="left" vertical="center" wrapText="1"/>
    </xf>
    <xf numFmtId="198" fontId="2" fillId="0" borderId="1" xfId="841" applyNumberFormat="1" applyFont="1" applyFill="1" applyBorder="1" applyAlignment="1">
      <alignment horizontal="right" vertical="center" wrapText="1"/>
    </xf>
    <xf numFmtId="0" fontId="2" fillId="0" borderId="1" xfId="2091" applyFont="1" applyBorder="1" applyAlignment="1">
      <alignment horizontal="center" vertical="center" wrapText="1"/>
    </xf>
    <xf numFmtId="0" fontId="2" fillId="0" borderId="7" xfId="2091" applyFont="1" applyFill="1" applyBorder="1" applyAlignment="1">
      <alignment horizontal="center" vertical="center" wrapText="1"/>
    </xf>
    <xf numFmtId="0" fontId="9" fillId="0" borderId="0" xfId="841" applyFont="1"/>
    <xf numFmtId="0" fontId="4" fillId="0" borderId="0" xfId="841" applyFont="1"/>
    <xf numFmtId="0" fontId="4" fillId="0" borderId="0" xfId="841" applyFont="1" applyFill="1"/>
    <xf numFmtId="0" fontId="1" fillId="0" borderId="0" xfId="841" applyBorder="1" applyAlignment="1">
      <alignment horizontal="left" vertical="center"/>
    </xf>
    <xf numFmtId="0" fontId="1" fillId="0" borderId="0" xfId="841" applyBorder="1"/>
    <xf numFmtId="0" fontId="8" fillId="0" borderId="0" xfId="841" applyFont="1" applyBorder="1" applyAlignment="1">
      <alignment horizontal="centerContinuous" vertical="center"/>
    </xf>
    <xf numFmtId="180" fontId="4" fillId="0" borderId="6" xfId="841" applyNumberFormat="1" applyFont="1" applyFill="1" applyBorder="1" applyAlignment="1" applyProtection="1">
      <alignment horizontal="center" vertical="center" wrapText="1"/>
    </xf>
    <xf numFmtId="0" fontId="4" fillId="0" borderId="2" xfId="841" applyFont="1" applyBorder="1" applyAlignment="1">
      <alignment horizontal="center" vertical="center" wrapText="1"/>
    </xf>
    <xf numFmtId="180" fontId="4" fillId="0" borderId="7" xfId="841" applyNumberFormat="1" applyFont="1" applyFill="1" applyBorder="1" applyAlignment="1" applyProtection="1">
      <alignment horizontal="center" vertical="center" wrapText="1"/>
    </xf>
    <xf numFmtId="0" fontId="4" fillId="0" borderId="6" xfId="841" applyFont="1" applyBorder="1" applyAlignment="1">
      <alignment horizontal="center" vertical="center" wrapText="1"/>
    </xf>
    <xf numFmtId="0" fontId="4" fillId="0" borderId="7" xfId="841" applyFont="1" applyBorder="1" applyAlignment="1">
      <alignment horizontal="center" vertical="center" wrapText="1"/>
    </xf>
    <xf numFmtId="180" fontId="4" fillId="0" borderId="3" xfId="841" applyNumberFormat="1" applyFont="1" applyFill="1" applyBorder="1" applyAlignment="1" applyProtection="1">
      <alignment horizontal="center" vertical="center" wrapText="1"/>
    </xf>
    <xf numFmtId="0" fontId="4" fillId="0" borderId="7" xfId="841" applyFont="1" applyFill="1" applyBorder="1" applyAlignment="1">
      <alignment horizontal="center" vertical="center"/>
    </xf>
    <xf numFmtId="0" fontId="4" fillId="0" borderId="8" xfId="841" applyNumberFormat="1" applyFont="1" applyFill="1" applyBorder="1" applyAlignment="1">
      <alignment horizontal="center" vertical="center"/>
    </xf>
    <xf numFmtId="0" fontId="4" fillId="0" borderId="6" xfId="841" applyNumberFormat="1" applyFont="1" applyFill="1" applyBorder="1" applyAlignment="1">
      <alignment horizontal="center" vertical="center" wrapText="1"/>
    </xf>
    <xf numFmtId="0" fontId="4" fillId="0" borderId="9" xfId="841" applyFont="1" applyBorder="1" applyAlignment="1">
      <alignment horizontal="center" vertical="center" wrapText="1"/>
    </xf>
    <xf numFmtId="0" fontId="4" fillId="0" borderId="10" xfId="841" applyFont="1" applyBorder="1" applyAlignment="1">
      <alignment horizontal="center" vertical="center" wrapText="1"/>
    </xf>
    <xf numFmtId="0" fontId="4" fillId="0" borderId="11" xfId="841" applyFont="1" applyBorder="1" applyAlignment="1">
      <alignment horizontal="center" vertical="center" wrapText="1"/>
    </xf>
    <xf numFmtId="0" fontId="4" fillId="0" borderId="12" xfId="841" applyFont="1" applyBorder="1" applyAlignment="1">
      <alignment horizontal="center" vertical="center" wrapText="1"/>
    </xf>
    <xf numFmtId="0" fontId="4" fillId="0" borderId="13" xfId="841" applyFont="1" applyBorder="1" applyAlignment="1">
      <alignment horizontal="center" vertical="center" wrapText="1"/>
    </xf>
    <xf numFmtId="0" fontId="4" fillId="0" borderId="1" xfId="841" applyFont="1" applyBorder="1" applyAlignment="1">
      <alignment horizontal="center" vertical="center" wrapText="1"/>
    </xf>
    <xf numFmtId="0" fontId="4" fillId="0" borderId="14" xfId="841" applyFont="1" applyBorder="1" applyAlignment="1">
      <alignment horizontal="center" vertical="center" wrapText="1"/>
    </xf>
    <xf numFmtId="0" fontId="4" fillId="0" borderId="9" xfId="841" applyFont="1" applyBorder="1" applyAlignment="1">
      <alignment horizontal="centerContinuous" vertical="center" wrapText="1"/>
    </xf>
    <xf numFmtId="0" fontId="4" fillId="0" borderId="1" xfId="841" applyFont="1" applyFill="1" applyBorder="1" applyAlignment="1">
      <alignment horizontal="center" vertical="center" wrapText="1"/>
    </xf>
    <xf numFmtId="4" fontId="4" fillId="0" borderId="1" xfId="841" applyNumberFormat="1" applyFont="1" applyFill="1" applyBorder="1" applyAlignment="1">
      <alignment horizontal="right" vertical="center" wrapText="1"/>
    </xf>
    <xf numFmtId="0" fontId="4" fillId="0" borderId="1" xfId="841" applyFont="1" applyBorder="1" applyAlignment="1">
      <alignment horizontal="centerContinuous" vertical="center" wrapText="1"/>
    </xf>
    <xf numFmtId="180" fontId="4" fillId="0" borderId="1" xfId="841" applyNumberFormat="1" applyFont="1" applyFill="1" applyBorder="1" applyAlignment="1" applyProtection="1">
      <alignment horizontal="centerContinuous" vertical="center" wrapText="1"/>
    </xf>
    <xf numFmtId="180" fontId="4" fillId="0" borderId="10" xfId="841" applyNumberFormat="1" applyFont="1" applyFill="1" applyBorder="1" applyAlignment="1" applyProtection="1">
      <alignment horizontal="center" vertical="center" wrapText="1"/>
    </xf>
    <xf numFmtId="180" fontId="4" fillId="0" borderId="11" xfId="841" applyNumberFormat="1" applyFont="1" applyFill="1" applyBorder="1" applyAlignment="1" applyProtection="1">
      <alignment horizontal="center" vertical="center" wrapText="1"/>
    </xf>
    <xf numFmtId="180" fontId="4" fillId="0" borderId="4" xfId="841" applyNumberFormat="1" applyFont="1" applyFill="1" applyBorder="1" applyAlignment="1" applyProtection="1">
      <alignment horizontal="center" vertical="center" wrapText="1"/>
    </xf>
    <xf numFmtId="180" fontId="4" fillId="0" borderId="13" xfId="841" applyNumberFormat="1" applyFont="1" applyFill="1" applyBorder="1" applyAlignment="1" applyProtection="1">
      <alignment horizontal="center" vertical="center" wrapText="1"/>
    </xf>
    <xf numFmtId="180" fontId="4" fillId="0" borderId="12" xfId="841" applyNumberFormat="1" applyFont="1" applyFill="1" applyBorder="1" applyAlignment="1" applyProtection="1">
      <alignment horizontal="center" vertical="center" wrapText="1"/>
    </xf>
    <xf numFmtId="180" fontId="4" fillId="0" borderId="2" xfId="841" applyNumberFormat="1" applyFont="1" applyFill="1" applyBorder="1" applyAlignment="1" applyProtection="1">
      <alignment horizontal="centerContinuous" vertical="center" wrapText="1"/>
    </xf>
    <xf numFmtId="180" fontId="4" fillId="0" borderId="9" xfId="841" applyNumberFormat="1" applyFont="1" applyFill="1" applyBorder="1" applyAlignment="1" applyProtection="1">
      <alignment horizontal="centerContinuous" vertical="center" wrapText="1"/>
    </xf>
    <xf numFmtId="180" fontId="4" fillId="0" borderId="8" xfId="841" applyNumberFormat="1" applyFont="1" applyFill="1" applyBorder="1" applyAlignment="1" applyProtection="1">
      <alignment horizontal="center" vertical="center" wrapText="1"/>
    </xf>
    <xf numFmtId="180" fontId="4" fillId="0" borderId="0" xfId="841" applyNumberFormat="1" applyFont="1" applyFill="1" applyBorder="1" applyAlignment="1" applyProtection="1">
      <alignment horizontal="center" vertical="center" wrapText="1"/>
    </xf>
    <xf numFmtId="180" fontId="4" fillId="0" borderId="15" xfId="841" applyNumberFormat="1" applyFont="1" applyFill="1" applyBorder="1" applyAlignment="1" applyProtection="1">
      <alignment horizontal="center" vertical="center" wrapText="1"/>
    </xf>
    <xf numFmtId="180" fontId="4" fillId="0" borderId="2" xfId="841" applyNumberFormat="1" applyFont="1" applyFill="1" applyBorder="1" applyAlignment="1" applyProtection="1">
      <alignment horizontal="center" vertical="center" wrapText="1"/>
    </xf>
    <xf numFmtId="180" fontId="4" fillId="0" borderId="9" xfId="841" applyNumberFormat="1" applyFont="1" applyFill="1" applyBorder="1" applyAlignment="1" applyProtection="1">
      <alignment horizontal="center" vertical="center" wrapText="1"/>
    </xf>
    <xf numFmtId="180" fontId="2" fillId="0" borderId="0" xfId="841" applyNumberFormat="1" applyFont="1" applyFill="1" applyAlignment="1" applyProtection="1">
      <alignment horizontal="right" vertical="center"/>
    </xf>
    <xf numFmtId="180" fontId="2" fillId="0" borderId="0" xfId="841" applyNumberFormat="1" applyFont="1" applyFill="1" applyAlignment="1" applyProtection="1">
      <alignment horizontal="right"/>
    </xf>
    <xf numFmtId="0" fontId="1" fillId="0" borderId="0" xfId="841" applyAlignment="1">
      <alignment vertical="center" wrapText="1"/>
    </xf>
    <xf numFmtId="180" fontId="4" fillId="0" borderId="14" xfId="841" applyNumberFormat="1" applyFont="1" applyFill="1" applyBorder="1" applyAlignment="1" applyProtection="1">
      <alignment horizontal="centerContinuous" vertical="center" wrapText="1"/>
    </xf>
    <xf numFmtId="0" fontId="1" fillId="0" borderId="0" xfId="841" applyAlignment="1">
      <alignment horizontal="center" vertical="center" wrapText="1"/>
    </xf>
    <xf numFmtId="0" fontId="1" fillId="0" borderId="0" xfId="841" applyAlignment="1">
      <alignment horizontal="left" vertical="center"/>
    </xf>
    <xf numFmtId="0" fontId="8" fillId="0" borderId="0" xfId="841" applyFont="1" applyAlignment="1">
      <alignment horizontal="center" vertical="center"/>
    </xf>
    <xf numFmtId="0" fontId="10" fillId="0" borderId="0" xfId="841" applyFont="1" applyAlignment="1">
      <alignment horizontal="right" vertical="center"/>
    </xf>
    <xf numFmtId="0" fontId="2" fillId="0" borderId="16" xfId="841" applyFont="1" applyBorder="1" applyAlignment="1">
      <alignment horizontal="center" vertical="center"/>
    </xf>
    <xf numFmtId="0" fontId="2" fillId="0" borderId="0" xfId="841" applyFont="1"/>
    <xf numFmtId="0" fontId="2" fillId="0" borderId="0" xfId="841" applyFont="1" applyAlignment="1">
      <alignment horizontal="center" vertical="center"/>
    </xf>
    <xf numFmtId="0" fontId="2" fillId="0" borderId="16" xfId="841" applyFont="1" applyFill="1" applyBorder="1" applyAlignment="1">
      <alignment vertical="center" wrapText="1"/>
    </xf>
    <xf numFmtId="198" fontId="4" fillId="0" borderId="16" xfId="841" applyNumberFormat="1" applyFont="1" applyFill="1" applyBorder="1" applyAlignment="1">
      <alignment horizontal="right" vertical="center"/>
    </xf>
    <xf numFmtId="0" fontId="2" fillId="0" borderId="16" xfId="841" applyFont="1" applyFill="1" applyBorder="1" applyAlignment="1">
      <alignment vertical="center"/>
    </xf>
    <xf numFmtId="0" fontId="2" fillId="0" borderId="0" xfId="841" applyFont="1" applyFill="1"/>
    <xf numFmtId="198" fontId="2" fillId="0" borderId="16" xfId="841" applyNumberFormat="1" applyFont="1" applyFill="1" applyBorder="1" applyAlignment="1">
      <alignment horizontal="right" vertical="center"/>
    </xf>
    <xf numFmtId="0" fontId="1" fillId="0" borderId="17" xfId="841" applyFill="1" applyBorder="1"/>
    <xf numFmtId="0" fontId="2" fillId="0" borderId="16" xfId="841" applyFont="1" applyFill="1" applyBorder="1" applyAlignment="1">
      <alignment horizontal="center" vertical="center" wrapText="1"/>
    </xf>
    <xf numFmtId="0" fontId="2" fillId="0" borderId="16" xfId="841" applyFont="1" applyFill="1" applyBorder="1" applyAlignment="1">
      <alignment horizontal="center" vertical="center"/>
    </xf>
    <xf numFmtId="4" fontId="4" fillId="0" borderId="16" xfId="841" applyNumberFormat="1" applyFont="1" applyFill="1" applyBorder="1" applyAlignment="1">
      <alignment horizontal="right" vertical="center"/>
    </xf>
    <xf numFmtId="0" fontId="2" fillId="0" borderId="16" xfId="841" applyFont="1" applyFill="1" applyBorder="1"/>
    <xf numFmtId="0" fontId="2" fillId="0" borderId="0" xfId="841" applyFont="1" applyFill="1" applyBorder="1"/>
  </cellXfs>
  <cellStyles count="2959">
    <cellStyle name="常规" xfId="0" builtinId="0"/>
    <cellStyle name="_Book1 2 3" xfId="1"/>
    <cellStyle name="Accent6" xfId="2"/>
    <cellStyle name="好_2009年一般性转移支付标准工资_奖励补助测算5.22测试 3 2" xfId="3"/>
    <cellStyle name="Accent4 2" xfId="4"/>
    <cellStyle name="好_高中教师人数（教育厅1.6日提供） 2" xfId="5"/>
    <cellStyle name="好_~5676413 2" xfId="6"/>
    <cellStyle name="货币[0]" xfId="7" builtinId="7"/>
    <cellStyle name="差_2009年一般性转移支付标准工资_奖励补助测算5.23新 3" xfId="8"/>
    <cellStyle name="40% - Accent2 2 4" xfId="9"/>
    <cellStyle name="输入" xfId="10" builtinId="20"/>
    <cellStyle name="20% - 强调文字颜色 3" xfId="11" builtinId="38"/>
    <cellStyle name="货币" xfId="12" builtinId="4"/>
    <cellStyle name="差_汇总-县级财政报表附表 2 2 2 2" xfId="13"/>
    <cellStyle name="Accent2 - 40%" xfId="14"/>
    <cellStyle name="千位分隔[0]" xfId="15" builtinId="6"/>
    <cellStyle name="好_1110洱源县 2 3 2" xfId="16"/>
    <cellStyle name="20% - Accent5 2 2 3" xfId="17"/>
    <cellStyle name="_Book1 3 2 2" xfId="18"/>
    <cellStyle name="差_2009年一般性转移支付标准工资_奖励补助测算7.25 3 2" xfId="19"/>
    <cellStyle name="差" xfId="20" builtinId="27"/>
    <cellStyle name="千位分隔" xfId="21" builtinId="3"/>
    <cellStyle name="好_汇总" xfId="22"/>
    <cellStyle name="Accent4 - 20% 2 2 2 2" xfId="23"/>
    <cellStyle name="40% - 强调文字颜色 3" xfId="24" builtinId="39"/>
    <cellStyle name="Accent5 - 60% 2 3" xfId="25"/>
    <cellStyle name="60% - 强调文字颜色 3" xfId="26" builtinId="40"/>
    <cellStyle name="好_2009年一般性转移支付标准工资_奖励补助测算5.24冯铸 2 2 2 2" xfId="27"/>
    <cellStyle name="Accent2 - 60%" xfId="28"/>
    <cellStyle name="差_业务工作量指标 2 2 2" xfId="29"/>
    <cellStyle name="差_县级公安机关公用经费标准奖励测算方案（定稿） 4 2" xfId="30"/>
    <cellStyle name="20% - Accent6 2 2 2 2" xfId="31"/>
    <cellStyle name="超链接" xfId="32" builtinId="8"/>
    <cellStyle name="百分比" xfId="33" builtinId="5"/>
    <cellStyle name="已访问的超链接" xfId="34" builtinId="9"/>
    <cellStyle name="差_地方配套按人均增幅控制8.30xl 2" xfId="35"/>
    <cellStyle name="_ET_STYLE_NoName_00__Sheet3" xfId="36"/>
    <cellStyle name="注释" xfId="37" builtinId="10"/>
    <cellStyle name="Accent5 - 60% 2 2" xfId="38"/>
    <cellStyle name="60% - 强调文字颜色 2" xfId="39" builtinId="36"/>
    <cellStyle name="Accent4 2 3" xfId="40"/>
    <cellStyle name="40% - Accent3 2 2 2 2" xfId="41"/>
    <cellStyle name="差_2007年检察院案件数 4 2" xfId="42"/>
    <cellStyle name="Accent1 - 60% 2 2 2 2" xfId="43"/>
    <cellStyle name="标题 4" xfId="44" builtinId="19"/>
    <cellStyle name="好_高中教师人数（教育厅1.6日提供） 2 3" xfId="45"/>
    <cellStyle name="好_~5676413 2 3" xfId="46"/>
    <cellStyle name="好_2007年检察院案件数 3 2 2" xfId="47"/>
    <cellStyle name="差_义务教育阶段教职工人数（教育厅提供最终） 2 2 2" xfId="48"/>
    <cellStyle name="Accent5 - 20% 2 2 2 2" xfId="49"/>
    <cellStyle name="警告文本" xfId="50" builtinId="11"/>
    <cellStyle name="Accent5 - 60% 2 2 2 2" xfId="51"/>
    <cellStyle name="标题" xfId="52" builtinId="15"/>
    <cellStyle name="Accent3 - 20% 4 2" xfId="53"/>
    <cellStyle name="Accent1 - 60% 2 2" xfId="54"/>
    <cellStyle name="解释性文本" xfId="55" builtinId="53"/>
    <cellStyle name="20% - Accent5 2 3" xfId="56"/>
    <cellStyle name="20% - Accent2 2 2 2 2" xfId="57"/>
    <cellStyle name="标题 1" xfId="58" builtinId="16"/>
    <cellStyle name="20% - Accent5 2 4" xfId="59"/>
    <cellStyle name="标题 2" xfId="60" builtinId="17"/>
    <cellStyle name="60% - 强调文字颜色 1" xfId="61" builtinId="32"/>
    <cellStyle name="好_2009年一般性转移支付标准工资_奖励补助测算5.22测试 3 2 2" xfId="62"/>
    <cellStyle name="Accent4 2 2" xfId="63"/>
    <cellStyle name="Accent6 2" xfId="64"/>
    <cellStyle name="_Book1 2 3 2" xfId="65"/>
    <cellStyle name="标题 3" xfId="66" builtinId="18"/>
    <cellStyle name="好_高中教师人数（教育厅1.6日提供） 2 2" xfId="67"/>
    <cellStyle name="好_~5676413 2 2" xfId="68"/>
    <cellStyle name="60% - 强调文字颜色 4" xfId="69" builtinId="44"/>
    <cellStyle name="输出" xfId="70" builtinId="21"/>
    <cellStyle name="好_奖励补助测算5.22测试 3" xfId="71"/>
    <cellStyle name="差_2009年一般性转移支付标准工资 2" xfId="72"/>
    <cellStyle name="差_2006年基础数据 3 2 2" xfId="73"/>
    <cellStyle name="差_~4190974 2 3 2" xfId="74"/>
    <cellStyle name="Accent1 - 40% 3 2 2" xfId="75"/>
    <cellStyle name="计算" xfId="76" builtinId="22"/>
    <cellStyle name="差_2008云南省分县市中小学教职工统计表（教育厅提供） 2 3" xfId="77"/>
    <cellStyle name="40% - 强调文字颜色 4 2" xfId="78"/>
    <cellStyle name="检查单元格" xfId="79" builtinId="23"/>
    <cellStyle name="好_2009年一般性转移支付标准工资_地方配套按人均增幅控制8.30一般预算平均增幅、人均可用财力平均增幅两次控制、社会治安系数调整、案件数调整xl" xfId="80"/>
    <cellStyle name="差_M03 2 2 2" xfId="81"/>
    <cellStyle name="40% - Accent6 2 3" xfId="82"/>
    <cellStyle name="20% - 强调文字颜色 6" xfId="83" builtinId="50"/>
    <cellStyle name="好_Book1_1 3 2 2" xfId="84"/>
    <cellStyle name="好_00省级(定稿) 2 3" xfId="85"/>
    <cellStyle name="强调文字颜色 2" xfId="86" builtinId="33"/>
    <cellStyle name="链接单元格" xfId="87" builtinId="24"/>
    <cellStyle name="差_530623_2006年县级财政报表附表 4" xfId="88"/>
    <cellStyle name="汇总" xfId="89" builtinId="25"/>
    <cellStyle name="差_Book2" xfId="90"/>
    <cellStyle name="差_2009年一般性转移支付标准工资_地方配套按人均增幅控制8.31（调整结案率后）xl 3 2 2" xfId="91"/>
    <cellStyle name="好" xfId="92" builtinId="26"/>
    <cellStyle name="好_2007年人员分部门统计表 2 2 2 2" xfId="93"/>
    <cellStyle name="差_2009年一般性转移支付标准工资_奖励补助测算7.25 4" xfId="94"/>
    <cellStyle name="20% - Accent3 2" xfId="95"/>
    <cellStyle name="_Book1_5" xfId="96"/>
    <cellStyle name="适中" xfId="97" builtinId="28"/>
    <cellStyle name="差_1003牟定县 3 2" xfId="98"/>
    <cellStyle name="60% - Accent1 2 3 2" xfId="99"/>
    <cellStyle name="强调 2 2 3 2" xfId="100"/>
    <cellStyle name="40% - Accent6 2 2" xfId="101"/>
    <cellStyle name="20% - 强调文字颜色 5" xfId="102" builtinId="46"/>
    <cellStyle name="好_00省级(定稿) 2 2" xfId="103"/>
    <cellStyle name="强调文字颜色 1" xfId="104" builtinId="29"/>
    <cellStyle name="常规 2 2 2 4" xfId="105"/>
    <cellStyle name="差_教育厅提供义务教育及高中教师人数（2009年1月6日） 3" xfId="106"/>
    <cellStyle name="_ET_STYLE_NoName_00__附件1：基数核对表" xfId="107"/>
    <cellStyle name="20% - 强调文字颜色 1" xfId="108" builtinId="30"/>
    <cellStyle name="Note 2 4" xfId="109"/>
    <cellStyle name="Accent6 - 20% 2 2" xfId="110"/>
    <cellStyle name="40% - 强调文字颜色 1" xfId="111" builtinId="31"/>
    <cellStyle name="20% - 强调文字颜色 2" xfId="112" builtinId="34"/>
    <cellStyle name="Accent6 - 20% 2 3" xfId="113"/>
    <cellStyle name="40% - 强调文字颜色 2" xfId="114" builtinId="35"/>
    <cellStyle name="千位分隔[0] 2" xfId="115"/>
    <cellStyle name="Accent2 - 40% 2" xfId="116"/>
    <cellStyle name="强调文字颜色 3" xfId="117" builtinId="37"/>
    <cellStyle name="Accent5 - 40% 2 2 2 2" xfId="118"/>
    <cellStyle name="Accent2 - 40% 3" xfId="119"/>
    <cellStyle name="强调文字颜色 4" xfId="120" builtinId="41"/>
    <cellStyle name="Accent3 - 20% 2 2 2 2" xfId="121"/>
    <cellStyle name="20% - 强调文字颜色 4" xfId="122" builtinId="42"/>
    <cellStyle name="标题 5 3 2" xfId="123"/>
    <cellStyle name="40% - 强调文字颜色 4" xfId="124" builtinId="43"/>
    <cellStyle name="差_三季度－表二 2 2 2" xfId="125"/>
    <cellStyle name="Accent2 - 40% 4" xfId="126"/>
    <cellStyle name="强调文字颜色 5" xfId="127" builtinId="45"/>
    <cellStyle name="百分比 3 2 3 2" xfId="128"/>
    <cellStyle name="40% - 强调文字颜色 5" xfId="129" builtinId="47"/>
    <cellStyle name="Accent5 2 3 2" xfId="130"/>
    <cellStyle name="Accent3 - 20% 3 2" xfId="131"/>
    <cellStyle name="60% - 强调文字颜色 5" xfId="132" builtinId="48"/>
    <cellStyle name="20% - Accent5_国有资本经营预算编制报表1（预算单位）" xfId="133"/>
    <cellStyle name="强调文字颜色 6" xfId="134" builtinId="49"/>
    <cellStyle name="20% - Accent3 2 2" xfId="135"/>
    <cellStyle name="Heading 3 2" xfId="136"/>
    <cellStyle name="_弱电系统设备配置报价清单" xfId="137"/>
    <cellStyle name="40% - 强调文字颜色 6" xfId="138" builtinId="51"/>
    <cellStyle name="差_2009年一般性转移支付标准工资_不用软件计算9.1不考虑经费管理评价xl 4 2" xfId="139"/>
    <cellStyle name="60% - 强调文字颜色 6" xfId="140" builtinId="52"/>
    <cellStyle name="差_2009年一般性转移支付标准工资_奖励补助测算7.25 (version 1) (version 1) 2" xfId="141"/>
    <cellStyle name="_Book1 4" xfId="142"/>
    <cellStyle name="60% - Accent6 2 3 2" xfId="143"/>
    <cellStyle name="_Book1_1" xfId="144"/>
    <cellStyle name="20% - Accent3 2 4" xfId="145"/>
    <cellStyle name="_Book1 4 2" xfId="146"/>
    <cellStyle name="好_县级公安机关公用经费标准奖励测算方案（定稿）" xfId="147"/>
    <cellStyle name="差_2009年一般性转移支付标准工资_奖励补助测算5.22测试 2 3" xfId="148"/>
    <cellStyle name="40% - Accent1 2 2 2 2" xfId="149"/>
    <cellStyle name="百分比 2 3" xfId="150"/>
    <cellStyle name="_2011年广西城乡风貌改造三期工程综合整治项目进度表6.07" xfId="151"/>
    <cellStyle name="好_2009年一般性转移支付标准工资_奖励补助测算7.25 2 2 2" xfId="152"/>
    <cellStyle name="_20100326高清市院遂宁检察院1080P配置清单26日改" xfId="153"/>
    <cellStyle name="40% - Accent1 2 2 3" xfId="154"/>
    <cellStyle name="常规 2 7 2 3 2" xfId="155"/>
    <cellStyle name="_Book1 3 2" xfId="156"/>
    <cellStyle name="_Book1 2 2 2 2" xfId="157"/>
    <cellStyle name="Accent5 2 2" xfId="158"/>
    <cellStyle name="Accent3 - 20% 2" xfId="159"/>
    <cellStyle name="好_2009年一般性转移支付标准工资_奖励补助测算5.22测试 4 2" xfId="160"/>
    <cellStyle name="常规 2 7 2 2 2 2" xfId="161"/>
    <cellStyle name="_Book1 2 2 2" xfId="162"/>
    <cellStyle name="Accent5 2" xfId="163"/>
    <cellStyle name="Accent3 - 20%" xfId="164"/>
    <cellStyle name="Accent6 - 40% 2 3" xfId="165"/>
    <cellStyle name="Accent2 2 3 2" xfId="166"/>
    <cellStyle name="常规 2 7 2" xfId="167"/>
    <cellStyle name="_Book1" xfId="168"/>
    <cellStyle name="Accent6 - 40% 2 3 2" xfId="169"/>
    <cellStyle name="常规 2 7 2 2" xfId="170"/>
    <cellStyle name="_Book1 2" xfId="171"/>
    <cellStyle name="好_2009年一般性转移支付标准工资_奖励补助测算5.22测试 4" xfId="172"/>
    <cellStyle name="常规 2 7 2 2 2" xfId="173"/>
    <cellStyle name="_Book1 2 2" xfId="174"/>
    <cellStyle name="Accent5" xfId="175"/>
    <cellStyle name="差_11大理 4 2" xfId="176"/>
    <cellStyle name="40% - Accent6 2 2 2 2" xfId="177"/>
    <cellStyle name="常规 2 7 2 3" xfId="178"/>
    <cellStyle name="_Book1 3" xfId="179"/>
    <cellStyle name="常规 3 2 3" xfId="180"/>
    <cellStyle name="Accent2 - 20%" xfId="181"/>
    <cellStyle name="_Book1_2" xfId="182"/>
    <cellStyle name="_Book1_3" xfId="183"/>
    <cellStyle name="20% - 强调文字颜色 3 2" xfId="184"/>
    <cellStyle name="_Book1_4" xfId="185"/>
    <cellStyle name="_ET_STYLE_NoName_00_" xfId="186"/>
    <cellStyle name="强调 1 4" xfId="187"/>
    <cellStyle name="差_~4190974 3 2" xfId="188"/>
    <cellStyle name="_ET_STYLE_NoName_00__Book1" xfId="189"/>
    <cellStyle name="Accent5 - 60% 3" xfId="190"/>
    <cellStyle name="40% - Accent3 2 2 3" xfId="191"/>
    <cellStyle name="_ET_STYLE_NoName_00__Book1_1" xfId="192"/>
    <cellStyle name="20% - Accent1 2 2" xfId="193"/>
    <cellStyle name="Accent1 - 20% 2 2" xfId="194"/>
    <cellStyle name="Accent5 - 60% 4" xfId="195"/>
    <cellStyle name="Accent5 - 20%" xfId="196"/>
    <cellStyle name="好_三季度－表二 2 2 2 2" xfId="197"/>
    <cellStyle name="_ET_STYLE_NoName_00__Book1_2" xfId="198"/>
    <cellStyle name="差_05玉溪 2 2 2" xfId="199"/>
    <cellStyle name="Accent5 - 40% 4 2" xfId="200"/>
    <cellStyle name="Accent2 - 60% 2 3 2" xfId="201"/>
    <cellStyle name="_ET_STYLE_NoName_00__表一：基数核对表" xfId="202"/>
    <cellStyle name="好_03昭通 2 3" xfId="203"/>
    <cellStyle name="20% - Accent1" xfId="204"/>
    <cellStyle name="Accent1 - 20%" xfId="205"/>
    <cellStyle name="0,0_x000d_&#10;NA_x000d_&#10;" xfId="206"/>
    <cellStyle name="好_03昭通 2 3 2" xfId="207"/>
    <cellStyle name="20% - Accent1 2" xfId="208"/>
    <cellStyle name="Accent1 - 20% 2" xfId="209"/>
    <cellStyle name="差_2009年一般性转移支付标准工资_奖励补助测算5.24冯铸" xfId="210"/>
    <cellStyle name="20% - Accent1 2 2 2" xfId="211"/>
    <cellStyle name="Accent1 - 20% 2 2 2" xfId="212"/>
    <cellStyle name="Accent5 - 60% 4 2" xfId="213"/>
    <cellStyle name="差_义务教育阶段教职工人数（教育厅提供最终）" xfId="214"/>
    <cellStyle name="Accent5 - 20% 2" xfId="215"/>
    <cellStyle name="好_2007年检察院案件数 3" xfId="216"/>
    <cellStyle name="差_义务教育阶段教职工人数（教育厅提供最终） 2" xfId="217"/>
    <cellStyle name="Accent5 - 20% 2 2" xfId="218"/>
    <cellStyle name="差_2009年一般性转移支付标准工资_奖励补助测算5.24冯铸 2" xfId="219"/>
    <cellStyle name="20% - Accent1 2 2 2 2" xfId="220"/>
    <cellStyle name="Accent1 - 20% 2 2 2 2" xfId="221"/>
    <cellStyle name="Accent5 - 20% 3" xfId="222"/>
    <cellStyle name="好_2009年一般性转移支付标准工资_不用软件计算9.1不考虑经费管理评价xl 2 2 2 2" xfId="223"/>
    <cellStyle name="20% - Accent1 2 2 3" xfId="224"/>
    <cellStyle name="20% - Accent1 2 3" xfId="225"/>
    <cellStyle name="Accent1 - 20% 2 3" xfId="226"/>
    <cellStyle name="40% - 强调文字颜色 3 2" xfId="227"/>
    <cellStyle name="差_地方配套按人均增幅控制8.30xl 2 3" xfId="228"/>
    <cellStyle name="20% - Accent1 2 3 2" xfId="229"/>
    <cellStyle name="Accent1 - 20% 2 3 2" xfId="230"/>
    <cellStyle name="Accent6 - 40% 3 2 2" xfId="231"/>
    <cellStyle name="20% - Accent1 2 4" xfId="232"/>
    <cellStyle name="Accent1 - 20% 4" xfId="233"/>
    <cellStyle name="20% - Accent1_国有资本经营预算编制报表1（预算单位）" xfId="234"/>
    <cellStyle name="20% - Accent2" xfId="235"/>
    <cellStyle name="20% - Accent2 2" xfId="236"/>
    <cellStyle name="20% - Accent2 2 2" xfId="237"/>
    <cellStyle name="20% - Accent2 2 2 2" xfId="238"/>
    <cellStyle name="20% - Accent2 2 2 3" xfId="239"/>
    <cellStyle name="20% - Accent2 2 3" xfId="240"/>
    <cellStyle name="Accent3 - 40% 4" xfId="241"/>
    <cellStyle name="好_0502通海县 4" xfId="242"/>
    <cellStyle name="20% - Accent2 2 3 2" xfId="243"/>
    <cellStyle name="60% - Accent2 2" xfId="244"/>
    <cellStyle name="Title 2 2" xfId="245"/>
    <cellStyle name="20% - Accent2 2 4" xfId="246"/>
    <cellStyle name="60% - 强调文字颜色 1 2" xfId="247"/>
    <cellStyle name="Accent4 2 2 2" xfId="248"/>
    <cellStyle name="20% - Accent2_国有资本经营预算编制报表1（预算单位）" xfId="249"/>
    <cellStyle name="20% - Accent3" xfId="250"/>
    <cellStyle name="好_下半年禁毒办案经费分配2544.3万元" xfId="251"/>
    <cellStyle name="40% - 强调文字颜色 6 2" xfId="252"/>
    <cellStyle name="20% - Accent3 2 2 2" xfId="253"/>
    <cellStyle name="20% - Accent3 2 2 2 2" xfId="254"/>
    <cellStyle name="千位分隔[0] 2 2 2" xfId="255"/>
    <cellStyle name="常规 2 8 4 2" xfId="256"/>
    <cellStyle name="Accent2 - 40% 2 2 2" xfId="257"/>
    <cellStyle name="好_业务工作量指标 3" xfId="258"/>
    <cellStyle name="好_06544D6AC6C34935B3F0F2962E8986A5 2 2" xfId="259"/>
    <cellStyle name="差_0605石屏县 2 3 2" xfId="260"/>
    <cellStyle name="40% - Accent4_国有资本经营预算编制报表1（预算单位）" xfId="261"/>
    <cellStyle name="20% - Accent3 2 2 3" xfId="262"/>
    <cellStyle name="常规 2 20 2" xfId="263"/>
    <cellStyle name="20% - Accent3 2 3" xfId="264"/>
    <cellStyle name="好_云南省2008年中小学教职工情况（教育厅提供20090101加工整理） 3 2 2" xfId="265"/>
    <cellStyle name="40% - Accent3 2 3" xfId="266"/>
    <cellStyle name="20% - Accent3 2 3 2" xfId="267"/>
    <cellStyle name="差_2007年检察院案件数 2 2 2 2" xfId="268"/>
    <cellStyle name="40% - Accent6 2 2 3" xfId="269"/>
    <cellStyle name="Accent3 2 2 2 2" xfId="270"/>
    <cellStyle name="20% - Accent5 2" xfId="271"/>
    <cellStyle name="好_高中教师人数（教育厅1.6日提供） 3 2 2" xfId="272"/>
    <cellStyle name="好_~5676413 3 2 2" xfId="273"/>
    <cellStyle name="Accent6 - 60% 3 2" xfId="274"/>
    <cellStyle name="20% - Accent3_国有资本经营预算编制报表1（预算单位）" xfId="275"/>
    <cellStyle name="Accent6 - 60% 2" xfId="276"/>
    <cellStyle name="20% - Accent4" xfId="277"/>
    <cellStyle name="Accent6 - 60% 2 2" xfId="278"/>
    <cellStyle name="20% - Accent4 2" xfId="279"/>
    <cellStyle name="Check Cell_国有资本经营预算编制报表1（预算单位）" xfId="280"/>
    <cellStyle name="Accent6 - 60% 2 2 2" xfId="281"/>
    <cellStyle name="20% - Accent4 2 2" xfId="282"/>
    <cellStyle name="20% - Accent4 2 2 2" xfId="283"/>
    <cellStyle name="20% - Accent4 2 4" xfId="284"/>
    <cellStyle name="20% - Accent4 2 2 2 2" xfId="285"/>
    <cellStyle name="20% - Accent4 2 2 3" xfId="286"/>
    <cellStyle name="20% - Accent4 2 3" xfId="287"/>
    <cellStyle name="20% - Accent4 2 3 2" xfId="288"/>
    <cellStyle name="差_M01-2(州市补助收入) 2 2 2" xfId="289"/>
    <cellStyle name="20% - Accent4_国有资本经营预算编制报表1（预算单位）" xfId="290"/>
    <cellStyle name="好_2009年一般性转移支付标准工资_奖励补助测算5.22测试 2 2 2 2" xfId="291"/>
    <cellStyle name="差_2007年检察院案件数 2 2 2" xfId="292"/>
    <cellStyle name="Accent3 2 2 2" xfId="293"/>
    <cellStyle name="20% - Accent5" xfId="294"/>
    <cellStyle name="20% - Accent5 2 2" xfId="295"/>
    <cellStyle name="Good_国有资本经营预算编制报表1（预算单位）" xfId="296"/>
    <cellStyle name="20% - Accent5 2 2 2" xfId="297"/>
    <cellStyle name="差_业务工作量指标 2 3" xfId="298"/>
    <cellStyle name="20% - Accent6 2 2 3" xfId="299"/>
    <cellStyle name="20% - Accent5 2 2 2 2" xfId="300"/>
    <cellStyle name="20% - Accent5 2 3 2" xfId="301"/>
    <cellStyle name="20% - Accent6" xfId="302"/>
    <cellStyle name="差_业务工作量指标" xfId="303"/>
    <cellStyle name="20% - Accent6 2" xfId="304"/>
    <cellStyle name="差_业务工作量指标 2" xfId="305"/>
    <cellStyle name="20% - Accent6 2 2" xfId="306"/>
    <cellStyle name="差_业务工作量指标 2 2" xfId="307"/>
    <cellStyle name="差_县级公安机关公用经费标准奖励测算方案（定稿） 4" xfId="308"/>
    <cellStyle name="20% - Accent6 2 2 2" xfId="309"/>
    <cellStyle name="Accent3 - 40% 4 2" xfId="310"/>
    <cellStyle name="差_业务工作量指标 3" xfId="311"/>
    <cellStyle name="差_530623_2006年县级财政报表附表 2" xfId="312"/>
    <cellStyle name="no dec" xfId="313"/>
    <cellStyle name="Check Cell 2 3 2" xfId="314"/>
    <cellStyle name="20% - Accent6 2 3" xfId="315"/>
    <cellStyle name="60% - Accent5_国有资本经营预算编制报表1（预算单位）" xfId="316"/>
    <cellStyle name="差_业务工作量指标 3 2" xfId="317"/>
    <cellStyle name="差_530623_2006年县级财政报表附表 2 2" xfId="318"/>
    <cellStyle name="20% - Accent6 2 3 2" xfId="319"/>
    <cellStyle name="差_业务工作量指标 4" xfId="320"/>
    <cellStyle name="差_530623_2006年县级财政报表附表 3" xfId="321"/>
    <cellStyle name="20% - Accent6 2 4" xfId="322"/>
    <cellStyle name="好_地方配套按人均增幅控制8.30一般预算平均增幅、人均可用财力平均增幅两次控制、社会治安系数调整、案件数调整xl 2" xfId="323"/>
    <cellStyle name="20% - Accent6_国有资本经营预算编制报表1（预算单位）" xfId="324"/>
    <cellStyle name="Accent1 2 3" xfId="325"/>
    <cellStyle name="20% - 强调文字颜色 1 2" xfId="326"/>
    <cellStyle name="20% - 强调文字颜色 2 2" xfId="327"/>
    <cellStyle name="标题 5 3 2 2" xfId="328"/>
    <cellStyle name="20% - 强调文字颜色 4 2" xfId="329"/>
    <cellStyle name="差_11大理 4" xfId="330"/>
    <cellStyle name="40% - Accent6 2 2 2" xfId="331"/>
    <cellStyle name="好_00省级(定稿) 2 2 2" xfId="332"/>
    <cellStyle name="20% - 强调文字颜色 5 2" xfId="333"/>
    <cellStyle name="好_2009年一般性转移支付标准工资_地方配套按人均增幅控制8.30一般预算平均增幅、人均可用财力平均增幅两次控制、社会治安系数调整、案件数调整xl 2" xfId="334"/>
    <cellStyle name="差_M03 2 2 2 2" xfId="335"/>
    <cellStyle name="40% - Accent6 2 3 2" xfId="336"/>
    <cellStyle name="好_2007年人员分部门统计表 4" xfId="337"/>
    <cellStyle name="好_00省级(定稿) 2 3 2" xfId="338"/>
    <cellStyle name="20% - 强调文字颜色 6 2" xfId="339"/>
    <cellStyle name="40% - Accent5_国有资本经营预算编制报表1（预算单位）" xfId="340"/>
    <cellStyle name="好_汇总-县级财政报表附表 2" xfId="341"/>
    <cellStyle name="40% - Accent1" xfId="342"/>
    <cellStyle name="好_汇总-县级财政报表附表 2 2" xfId="343"/>
    <cellStyle name="好_2009年一般性转移支付标准工资_地方配套按人均增幅控制8.31（调整结案率后）xl 2 3" xfId="344"/>
    <cellStyle name="40% - Accent1 2" xfId="345"/>
    <cellStyle name="好_汇总-县级财政报表附表 2 2 2" xfId="346"/>
    <cellStyle name="好_2009年一般性转移支付标准工资_地方配套按人均增幅控制8.31（调整结案率后）xl 2 3 2" xfId="347"/>
    <cellStyle name="40% - Accent1 2 2" xfId="348"/>
    <cellStyle name="好_汇总-县级财政报表附表 2 2 2 2" xfId="349"/>
    <cellStyle name="差_检验表（调整后）" xfId="350"/>
    <cellStyle name="40% - Accent1 2 2 2" xfId="351"/>
    <cellStyle name="Accent4 - 60% 2 2 2 2" xfId="352"/>
    <cellStyle name="40% - Accent1 2 3" xfId="353"/>
    <cellStyle name="Accent3 - 40% 2 3" xfId="354"/>
    <cellStyle name="好_奖励补助测算7.25 (version 1) (version 1) 3 2" xfId="355"/>
    <cellStyle name="6mal" xfId="356"/>
    <cellStyle name="40% - Accent1 2 3 2" xfId="357"/>
    <cellStyle name="40% - Accent1 2 4" xfId="358"/>
    <cellStyle name="差_业务工作量指标 3 2 2" xfId="359"/>
    <cellStyle name="差_530623_2006年县级财政报表附表 2 2 2" xfId="360"/>
    <cellStyle name="40% - Accent1_国有资本经营预算编制报表1（预算单位）" xfId="361"/>
    <cellStyle name="千位分隔[0] 2 4 2" xfId="362"/>
    <cellStyle name="好_汇总-县级财政报表附表 3" xfId="363"/>
    <cellStyle name="40% - Accent2" xfId="364"/>
    <cellStyle name="好_汇总-县级财政报表附表 3 2" xfId="365"/>
    <cellStyle name="40% - Accent2 2" xfId="366"/>
    <cellStyle name="Accent3 - 20% 2 3" xfId="367"/>
    <cellStyle name="好_汇总-县级财政报表附表 3 2 2" xfId="368"/>
    <cellStyle name="40% - Accent2 2 2" xfId="369"/>
    <cellStyle name="Millares [0]_96 Risk" xfId="370"/>
    <cellStyle name="Accent3 - 20% 2 3 2" xfId="371"/>
    <cellStyle name="40% - Accent2 2 2 2" xfId="372"/>
    <cellStyle name="40% - Accent2 2 2 2 2" xfId="373"/>
    <cellStyle name="Accent6 - 20% 3 2" xfId="374"/>
    <cellStyle name="40% - Accent2 2 2 3" xfId="375"/>
    <cellStyle name="好_云南省2008年中小学教职工情况（教育厅提供20090101加工整理） 2 2 2" xfId="376"/>
    <cellStyle name="好_03昭通 3 2" xfId="377"/>
    <cellStyle name="差_2009年一般性转移支付标准工资_奖励补助测算5.23新 2" xfId="378"/>
    <cellStyle name="40% - Accent2 2 3" xfId="379"/>
    <cellStyle name="好_云南省2008年中小学教职工情况（教育厅提供20090101加工整理） 2 2 2 2" xfId="380"/>
    <cellStyle name="好_03昭通 3 2 2" xfId="381"/>
    <cellStyle name="差_2009年一般性转移支付标准工资_奖励补助测算5.23新 2 2" xfId="382"/>
    <cellStyle name="40% - Accent2 2 3 2" xfId="383"/>
    <cellStyle name="好_2007年人员分部门统计表 2 3" xfId="384"/>
    <cellStyle name="40% - Accent2_国有资本经营预算编制报表1（预算单位）" xfId="385"/>
    <cellStyle name="Accent2 - 60% 3 2 2" xfId="386"/>
    <cellStyle name="好_汇总-县级财政报表附表 4" xfId="387"/>
    <cellStyle name="40% - Accent3" xfId="388"/>
    <cellStyle name="好_汇总-县级财政报表附表 4 2" xfId="389"/>
    <cellStyle name="40% - Accent3 2" xfId="390"/>
    <cellStyle name="Accent5 - 60%" xfId="391"/>
    <cellStyle name="40% - Accent3 2 2" xfId="392"/>
    <cellStyle name="Accent5 - 60% 2" xfId="393"/>
    <cellStyle name="40% - Accent3 2 2 2" xfId="394"/>
    <cellStyle name="好_2009年一般性转移支付标准工资_~4190974 2 3" xfId="395"/>
    <cellStyle name="Accent3 - 60% 2 3" xfId="396"/>
    <cellStyle name="40% - Accent3 2 3 2" xfId="397"/>
    <cellStyle name="千位分隔[0] 2 3 2" xfId="398"/>
    <cellStyle name="Accent2 - 40% 2 3 2" xfId="399"/>
    <cellStyle name="常规 2 10 2" xfId="400"/>
    <cellStyle name="e鯪9Y_x000b_" xfId="401"/>
    <cellStyle name="40% - Accent3 2 4" xfId="402"/>
    <cellStyle name="好_2007年人员分部门统计表 4 2" xfId="403"/>
    <cellStyle name="Accent6 - 20% 3" xfId="404"/>
    <cellStyle name="好_2009年一般性转移支付标准工资_地方配套按人均增幅控制8.30一般预算平均增幅、人均可用财力平均增幅两次控制、社会治安系数调整、案件数调整xl 2 2" xfId="405"/>
    <cellStyle name="40% - Accent3_国有资本经营预算编制报表1（预算单位）" xfId="406"/>
    <cellStyle name="Normal - Style1" xfId="407"/>
    <cellStyle name="40% - Accent4" xfId="408"/>
    <cellStyle name="40% - Accent4 2" xfId="409"/>
    <cellStyle name="40% - Accent4 2 2" xfId="410"/>
    <cellStyle name="40% - Accent4 2 2 2" xfId="411"/>
    <cellStyle name="40% - Accent4 2 2 2 2" xfId="412"/>
    <cellStyle name="Accent6 - 40% 3 2" xfId="413"/>
    <cellStyle name="差_Book1_1 4 2" xfId="414"/>
    <cellStyle name="40% - Accent4 2 2 3" xfId="415"/>
    <cellStyle name="Accent4 - 40% 2 3 2" xfId="416"/>
    <cellStyle name="40% - Accent4 2 3" xfId="417"/>
    <cellStyle name="Linked Cell_国有资本经营预算编制报表1（预算单位）" xfId="418"/>
    <cellStyle name="40% - Accent4 2 3 2" xfId="419"/>
    <cellStyle name="60% - Accent1" xfId="420"/>
    <cellStyle name="差_云南省2008年转移支付测算——州市本级考核部分及政策性测算 4 2" xfId="421"/>
    <cellStyle name="差_地方配套按人均增幅控制8.30一般预算平均增幅、人均可用财力平均增幅两次控制、社会治安系数调整、案件数调整xl 3" xfId="422"/>
    <cellStyle name="差_Book1_1 2 3" xfId="423"/>
    <cellStyle name="Accent2 2 2 2" xfId="424"/>
    <cellStyle name="40% - Accent4 2 4" xfId="425"/>
    <cellStyle name="60% - Accent6 2" xfId="426"/>
    <cellStyle name="警告文本 2" xfId="427"/>
    <cellStyle name="40% - Accent5" xfId="428"/>
    <cellStyle name="Accent4 - 20% 2 3" xfId="429"/>
    <cellStyle name="40% - Accent5 2" xfId="430"/>
    <cellStyle name="Accent4 - 20% 2 3 2" xfId="431"/>
    <cellStyle name="好_不用软件计算9.1不考虑经费管理评价xl 2 2" xfId="432"/>
    <cellStyle name="Accent3_公安安全支出补充表5.14" xfId="433"/>
    <cellStyle name="40% - Accent5 2 2" xfId="434"/>
    <cellStyle name="Moneda [0]_96 Risk" xfId="435"/>
    <cellStyle name="40% - Accent5 2 2 2" xfId="436"/>
    <cellStyle name="差_奖励补助测算5.24冯铸 2 3" xfId="437"/>
    <cellStyle name="40% - Accent5 2 2 2 2" xfId="438"/>
    <cellStyle name="40% - Accent5 2 2 3" xfId="439"/>
    <cellStyle name="好_汇总 2 2 2 2" xfId="440"/>
    <cellStyle name="好_Book1_1 4 2" xfId="441"/>
    <cellStyle name="40% - Accent5 2 3" xfId="442"/>
    <cellStyle name="40% - Accent5 2 3 2" xfId="443"/>
    <cellStyle name="40% - Accent5 2 4" xfId="444"/>
    <cellStyle name="好_奖励补助测算7.23 3 2" xfId="445"/>
    <cellStyle name="40% - Accent6" xfId="446"/>
    <cellStyle name="差_1003牟定县 3" xfId="447"/>
    <cellStyle name="60% - Accent1 2 3" xfId="448"/>
    <cellStyle name="强调 2 2 3" xfId="449"/>
    <cellStyle name="好_奖励补助测算7.23 3 2 2" xfId="450"/>
    <cellStyle name="40% - Accent6 2" xfId="451"/>
    <cellStyle name="40% - Accent6 2 4" xfId="452"/>
    <cellStyle name="40% - Accent6_国有资本经营预算编制报表1（预算单位）" xfId="453"/>
    <cellStyle name="Accent6 - 20% 2 2 2" xfId="454"/>
    <cellStyle name="40% - 强调文字颜色 1 2" xfId="455"/>
    <cellStyle name="Accent6 - 20% 2 3 2" xfId="456"/>
    <cellStyle name="40% - 强调文字颜色 2 2" xfId="457"/>
    <cellStyle name="好_2006年分析表" xfId="458"/>
    <cellStyle name="40% - 强调文字颜色 5 2" xfId="459"/>
    <cellStyle name="Accent4 - 20% 3" xfId="460"/>
    <cellStyle name="差_1003牟定县" xfId="461"/>
    <cellStyle name="60% - Accent1 2" xfId="462"/>
    <cellStyle name="常规 7" xfId="463"/>
    <cellStyle name="Accent4 - 20% 3 2" xfId="464"/>
    <cellStyle name="差_1003牟定县 2" xfId="465"/>
    <cellStyle name="60% - Accent1 2 2" xfId="466"/>
    <cellStyle name="Accent4 - 20% 3 2 2" xfId="467"/>
    <cellStyle name="差_1003牟定县 2 2" xfId="468"/>
    <cellStyle name="60% - Accent1 2 2 2" xfId="469"/>
    <cellStyle name="差_1003牟定县 2 2 2" xfId="470"/>
    <cellStyle name="60% - Accent1 2 2 2 2" xfId="471"/>
    <cellStyle name="60% - Accent1_国有资本经营预算编制报表1（预算单位）" xfId="472"/>
    <cellStyle name="好_530629_2006年县级财政报表附表 4" xfId="473"/>
    <cellStyle name="Accent6 - 40% 4 2" xfId="474"/>
    <cellStyle name="差_2006年在职人员情况 3 2 2" xfId="475"/>
    <cellStyle name="60% - Accent2" xfId="476"/>
    <cellStyle name="60% - Accent2 2 2" xfId="477"/>
    <cellStyle name="60% - Accent2 2 2 2" xfId="478"/>
    <cellStyle name="60% - Accent2 2 2 2 2" xfId="479"/>
    <cellStyle name="差_云南省2008年中小学教职工情况（教育厅提供20090101加工整理） 2 3 2" xfId="480"/>
    <cellStyle name="差_教育厅提供义务教育及高中教师人数（2009年1月6日） 2 2 2" xfId="481"/>
    <cellStyle name="60% - Accent2 2 3" xfId="482"/>
    <cellStyle name="差_教育厅提供义务教育及高中教师人数（2009年1月6日） 2 2 2 2" xfId="483"/>
    <cellStyle name="60% - Accent2 2 3 2" xfId="484"/>
    <cellStyle name="60% - Accent2_国有资本经营预算编制报表1（预算单位）" xfId="485"/>
    <cellStyle name="Accent4 - 60% 3 2 2" xfId="486"/>
    <cellStyle name="60% - Accent3" xfId="487"/>
    <cellStyle name="60% - Accent3 2" xfId="488"/>
    <cellStyle name="差_财政供养人员 3" xfId="489"/>
    <cellStyle name="60% - Accent3 2 2" xfId="490"/>
    <cellStyle name="差_财政供养人员 3 2" xfId="491"/>
    <cellStyle name="60% - Accent3 2 2 2" xfId="492"/>
    <cellStyle name="差_财政供养人员 3 2 2" xfId="493"/>
    <cellStyle name="60% - Accent3 2 2 2 2" xfId="494"/>
    <cellStyle name="Accent1 2 3 2" xfId="495"/>
    <cellStyle name="差_教育厅提供义务教育及高中教师人数（2009年1月6日） 3 2 2" xfId="496"/>
    <cellStyle name="差_财政供养人员 4" xfId="497"/>
    <cellStyle name="60% - Accent3 2 3" xfId="498"/>
    <cellStyle name="差_财政供养人员 4 2" xfId="499"/>
    <cellStyle name="60% - Accent3 2 3 2" xfId="500"/>
    <cellStyle name="差_05玉溪 2 2" xfId="501"/>
    <cellStyle name="Accent5 - 40% 4" xfId="502"/>
    <cellStyle name="好_奖励补助测算5.23新 4 2" xfId="503"/>
    <cellStyle name="Accent2 - 60% 2 3" xfId="504"/>
    <cellStyle name="好_5334_2006年迪庆县级财政报表附表 2 3 2" xfId="505"/>
    <cellStyle name="60% - Accent3_国有资本经营预算编制报表1（预算单位）" xfId="506"/>
    <cellStyle name="per.style" xfId="507"/>
    <cellStyle name="60% - Accent4" xfId="508"/>
    <cellStyle name="60% - Accent4 2" xfId="509"/>
    <cellStyle name="好_检验表（调整后）" xfId="510"/>
    <cellStyle name="60% - Accent4 2 2" xfId="511"/>
    <cellStyle name="60% - Accent4 2 2 2" xfId="512"/>
    <cellStyle name="60% - Accent4 2 2 2 2" xfId="513"/>
    <cellStyle name="60% - Accent4 2 3" xfId="514"/>
    <cellStyle name="60% - Accent4 2 3 2" xfId="515"/>
    <cellStyle name="60% - Accent4_国有资本经营预算编制报表1（预算单位）" xfId="516"/>
    <cellStyle name="Accent2 - 60% 4 2" xfId="517"/>
    <cellStyle name="差_云南农村义务教育统计表" xfId="518"/>
    <cellStyle name="Accent2 - 40% 3 2" xfId="519"/>
    <cellStyle name="强调文字颜色 4 2" xfId="520"/>
    <cellStyle name="60% - Accent5" xfId="521"/>
    <cellStyle name="差_云南农村义务教育统计表 2" xfId="522"/>
    <cellStyle name="Accent2 - 40% 3 2 2" xfId="523"/>
    <cellStyle name="60% - Accent5 2" xfId="524"/>
    <cellStyle name="60% - Accent5 2 2" xfId="525"/>
    <cellStyle name="60% - Accent5 2 2 2" xfId="526"/>
    <cellStyle name="60% - Accent5 2 2 2 2" xfId="527"/>
    <cellStyle name="差_2006年在职人员情况 2 3 2" xfId="528"/>
    <cellStyle name="Heading 2 2" xfId="529"/>
    <cellStyle name="60% - Accent5 2 3" xfId="530"/>
    <cellStyle name="Heading 2 2 2" xfId="531"/>
    <cellStyle name="60% - Accent5 2 3 2" xfId="532"/>
    <cellStyle name="差_云南省2008年转移支付测算——州市本级考核部分及政策性测算 4" xfId="533"/>
    <cellStyle name="Accent2 2 2" xfId="534"/>
    <cellStyle name="60% - Accent6" xfId="535"/>
    <cellStyle name="差_地方配套按人均增幅控制8.30一般预算平均增幅、人均可用财力平均增幅两次控制、社会治安系数调整、案件数调整xl 3 2" xfId="536"/>
    <cellStyle name="差_Book1_1 2 3 2" xfId="537"/>
    <cellStyle name="Accent2 2 2 2 2" xfId="538"/>
    <cellStyle name="Norma,_laroux_4_营业在建 (2)_E21" xfId="539"/>
    <cellStyle name="60% - Accent6 2 2" xfId="540"/>
    <cellStyle name="60% - Accent6 2 2 2" xfId="541"/>
    <cellStyle name="60% - Accent6 2 2 2 2" xfId="542"/>
    <cellStyle name="60% - Accent6 2 3" xfId="543"/>
    <cellStyle name="Accent5 - 40% 3 2 2" xfId="544"/>
    <cellStyle name="60% - Accent6_国有资本经营预算编制报表1（预算单位）" xfId="545"/>
    <cellStyle name="Accent2 - 60% 2 2 2 2" xfId="546"/>
    <cellStyle name="Accent5 - 60% 2 2 2" xfId="547"/>
    <cellStyle name="60% - 强调文字颜色 2 2" xfId="548"/>
    <cellStyle name="Accent4 2 3 2" xfId="549"/>
    <cellStyle name="Accent5 - 60% 2 3 2" xfId="550"/>
    <cellStyle name="60% - 强调文字颜色 3 2" xfId="551"/>
    <cellStyle name="好_2009年一般性转移支付标准工资_地方配套按人均增幅控制8.30一般预算平均增幅、人均可用财力平均增幅两次控制、社会治安系数调整、案件数调整xl 4" xfId="552"/>
    <cellStyle name="60% - 强调文字颜色 4 2" xfId="553"/>
    <cellStyle name="Accent3 - 20% 3 2 2" xfId="554"/>
    <cellStyle name="60% - 强调文字颜色 5 2" xfId="555"/>
    <cellStyle name="差_2009年一般性转移支付标准工资_奖励补助测算7.25 (version 1) (version 1) 2 2" xfId="556"/>
    <cellStyle name="60% - 强调文字颜色 6 2" xfId="557"/>
    <cellStyle name="常规 10 6" xfId="558"/>
    <cellStyle name="Accent1" xfId="559"/>
    <cellStyle name="Accent3 - 40% 2 3 2" xfId="560"/>
    <cellStyle name="好_0502通海县 2 3 2" xfId="561"/>
    <cellStyle name="Accent1 - 20% 3" xfId="562"/>
    <cellStyle name="Accent1 - 20% 3 2" xfId="563"/>
    <cellStyle name="Accent1 - 20% 3 2 2" xfId="564"/>
    <cellStyle name="Accent5 - 40%" xfId="565"/>
    <cellStyle name="Accent1 - 20% 4 2" xfId="566"/>
    <cellStyle name="差_2006年基础数据" xfId="567"/>
    <cellStyle name="Accent1 - 40%" xfId="568"/>
    <cellStyle name="差_2006年基础数据 2" xfId="569"/>
    <cellStyle name="Accent1 - 40% 2" xfId="570"/>
    <cellStyle name="差_2006年基础数据 2 2" xfId="571"/>
    <cellStyle name="Accent1 - 40% 2 2" xfId="572"/>
    <cellStyle name="差_基础数据分析" xfId="573"/>
    <cellStyle name="差_2009年一般性转移支付标准工资_奖励补助测算7.23 4" xfId="574"/>
    <cellStyle name="差_2006年基础数据 2 2 2" xfId="575"/>
    <cellStyle name="Accent1 - 40% 2 2 2" xfId="576"/>
    <cellStyle name="差_基础数据分析 2" xfId="577"/>
    <cellStyle name="差_2009年一般性转移支付标准工资_奖励补助测算7.23 4 2" xfId="578"/>
    <cellStyle name="差_2006年基础数据 2 2 2 2" xfId="579"/>
    <cellStyle name="Accent1 - 40% 2 2 2 2" xfId="580"/>
    <cellStyle name="差_2006年基础数据 2 3" xfId="581"/>
    <cellStyle name="Accent1 - 40% 2 3" xfId="582"/>
    <cellStyle name="差_2006年基础数据 2 3 2" xfId="583"/>
    <cellStyle name="Accent1 - 40% 2 3 2" xfId="584"/>
    <cellStyle name="差_2006年基础数据 3" xfId="585"/>
    <cellStyle name="Accent1 - 40% 3" xfId="586"/>
    <cellStyle name="差_2006年基础数据 3 2" xfId="587"/>
    <cellStyle name="差_~4190974 2 3" xfId="588"/>
    <cellStyle name="Accent1 - 40% 3 2" xfId="589"/>
    <cellStyle name="好_2009年一般性转移支付标准工资_~4190974 2 2 2 2" xfId="590"/>
    <cellStyle name="百分比 3 4 2" xfId="591"/>
    <cellStyle name="Accent3 - 60% 2 2 2 2" xfId="592"/>
    <cellStyle name="差_2006年基础数据 4" xfId="593"/>
    <cellStyle name="Accent1 - 40% 4" xfId="594"/>
    <cellStyle name="差_2006年基础数据 4 2" xfId="595"/>
    <cellStyle name="Accent1 - 40% 4 2" xfId="596"/>
    <cellStyle name="Accent6 - 20% 3 2 2" xfId="597"/>
    <cellStyle name="Accent1 - 60%" xfId="598"/>
    <cellStyle name="Accent3 - 20% 4" xfId="599"/>
    <cellStyle name="Accent1 - 60% 2" xfId="600"/>
    <cellStyle name="差_2007年检察院案件数 4" xfId="601"/>
    <cellStyle name="Accent1 - 60% 2 2 2" xfId="602"/>
    <cellStyle name="Accent1 - 60% 2 3" xfId="603"/>
    <cellStyle name="Accent1 - 60% 2 3 2" xfId="604"/>
    <cellStyle name="Linked Cell 2 3 2" xfId="605"/>
    <cellStyle name="Accent1 - 60% 3" xfId="606"/>
    <cellStyle name="好_2009年一般性转移支付标准工资_~4190974 3" xfId="607"/>
    <cellStyle name="Accent1 - 60% 3 2" xfId="608"/>
    <cellStyle name="Accent3 - 60% 3" xfId="609"/>
    <cellStyle name="好_2009年一般性转移支付标准工资_~4190974 3 2" xfId="610"/>
    <cellStyle name="Accent1 - 60% 3 2 2" xfId="611"/>
    <cellStyle name="Accent3 - 60% 3 2" xfId="612"/>
    <cellStyle name="Accent1 - 60% 4" xfId="613"/>
    <cellStyle name="Accent1 - 60% 4 2" xfId="614"/>
    <cellStyle name="Accent1 2" xfId="615"/>
    <cellStyle name="Accent1 2 2" xfId="616"/>
    <cellStyle name="Accent1 2 2 2" xfId="617"/>
    <cellStyle name="Accent1 2 2 2 2" xfId="618"/>
    <cellStyle name="Accent1_公安安全支出补充表5.14" xfId="619"/>
    <cellStyle name="常规 10 7" xfId="620"/>
    <cellStyle name="差_M03 2 3 2" xfId="621"/>
    <cellStyle name="Accent2" xfId="622"/>
    <cellStyle name="常规 3 2 3 2" xfId="623"/>
    <cellStyle name="Accent2 - 20% 2" xfId="624"/>
    <cellStyle name="百分比 2 2 4" xfId="625"/>
    <cellStyle name="Accent2 - 20% 2 2" xfId="626"/>
    <cellStyle name="Accent2 - 20% 2 2 2" xfId="627"/>
    <cellStyle name="Accent2 - 20% 2 2 2 2" xfId="628"/>
    <cellStyle name="Accent2 - 20% 2 3" xfId="629"/>
    <cellStyle name="Accent2 - 20% 2 3 2" xfId="630"/>
    <cellStyle name="Accent2 - 20% 3" xfId="631"/>
    <cellStyle name="Accent2 - 20% 3 2" xfId="632"/>
    <cellStyle name="Accent2 - 20% 3 2 2" xfId="633"/>
    <cellStyle name="Accent2 - 20% 4" xfId="634"/>
    <cellStyle name="Accent2 - 20% 4 2" xfId="635"/>
    <cellStyle name="千位分隔[0] 2 2" xfId="636"/>
    <cellStyle name="常规 2 8 4" xfId="637"/>
    <cellStyle name="Accent2 - 40% 2 2" xfId="638"/>
    <cellStyle name="千位分隔[0] 2 2 2 2" xfId="639"/>
    <cellStyle name="Accent2 - 40% 2 2 2 2" xfId="640"/>
    <cellStyle name="千位分隔[0] 2 3" xfId="641"/>
    <cellStyle name="常规 2 8 5" xfId="642"/>
    <cellStyle name="Accent2 - 40% 2 3" xfId="643"/>
    <cellStyle name="Accent4 - 40% 4" xfId="644"/>
    <cellStyle name="差_三季度－表二 2 2 2 2" xfId="645"/>
    <cellStyle name="Accent2 - 40% 4 2" xfId="646"/>
    <cellStyle name="Accent4 - 20% 4" xfId="647"/>
    <cellStyle name="Accent2 - 60% 2" xfId="648"/>
    <cellStyle name="好_1003牟定县 4" xfId="649"/>
    <cellStyle name="Accent5 - 40% 3" xfId="650"/>
    <cellStyle name="Accent4 - 20% 4 2" xfId="651"/>
    <cellStyle name="Accent2 - 60% 2 2" xfId="652"/>
    <cellStyle name="好_1003牟定县 4 2" xfId="653"/>
    <cellStyle name="Accent5 - 40% 3 2" xfId="654"/>
    <cellStyle name="Accent2 - 60% 2 2 2" xfId="655"/>
    <cellStyle name="Accent2 - 60% 3" xfId="656"/>
    <cellStyle name="Accent2 - 60% 3 2" xfId="657"/>
    <cellStyle name="Accent2 - 60% 4" xfId="658"/>
    <cellStyle name="Accent2 2" xfId="659"/>
    <cellStyle name="Accent2 2 3" xfId="660"/>
    <cellStyle name="好_05玉溪 2 2 2 2" xfId="661"/>
    <cellStyle name="差_云南省2008年中小学教职工情况（教育厅提供20090101加工整理） 2 2 2" xfId="662"/>
    <cellStyle name="Accent2_公安安全支出补充表5.14" xfId="663"/>
    <cellStyle name="好_2009年一般性转移支付标准工资_奖励补助测算5.22测试 2" xfId="664"/>
    <cellStyle name="常规 10 8" xfId="665"/>
    <cellStyle name="差_2007年检察院案件数" xfId="666"/>
    <cellStyle name="Accent3" xfId="667"/>
    <cellStyle name="Accent5 2 2 2" xfId="668"/>
    <cellStyle name="Accent3 - 20% 2 2" xfId="669"/>
    <cellStyle name="标题 5 3" xfId="670"/>
    <cellStyle name="Accent5 2 2 2 2" xfId="671"/>
    <cellStyle name="Accent3 - 20% 2 2 2" xfId="672"/>
    <cellStyle name="Accent5 2 3" xfId="673"/>
    <cellStyle name="好_2009年一般性转移支付标准工资_~4190974 2 3 2" xfId="674"/>
    <cellStyle name="百分比 4 4" xfId="675"/>
    <cellStyle name="Input_国有资本经营预算编制报表1（预算单位）" xfId="676"/>
    <cellStyle name="Accent3 - 60% 2 3 2" xfId="677"/>
    <cellStyle name="Accent3 - 20% 3" xfId="678"/>
    <cellStyle name="Accent3 - 40%" xfId="679"/>
    <cellStyle name="Accent3 - 40% 2" xfId="680"/>
    <cellStyle name="Accent3 - 40% 2 2" xfId="681"/>
    <cellStyle name="Accent3 - 40% 2 2 2" xfId="682"/>
    <cellStyle name="Accent3 - 40% 2 2 2 2" xfId="683"/>
    <cellStyle name="好_132A26F7DD34447BAC25A6E26033E49C_c 2" xfId="684"/>
    <cellStyle name="差_地方配套按人均增幅控制8.31（调整结案率后）xl 4" xfId="685"/>
    <cellStyle name="捠壿 [0.00]_Region Orders (2)" xfId="686"/>
    <cellStyle name="Accent4 - 60%" xfId="687"/>
    <cellStyle name="Accent3 - 40% 3" xfId="688"/>
    <cellStyle name="差_奖励补助测算7.25 (version 1) (version 1) 2 2 2 2" xfId="689"/>
    <cellStyle name="Check Cell 2 2 2" xfId="690"/>
    <cellStyle name="Accent6 - 20% 4" xfId="691"/>
    <cellStyle name="好_132A26F7DD34447BAC25A6E26033E49C_c 2 2" xfId="692"/>
    <cellStyle name="差_地方配套按人均增幅控制8.31（调整结案率后）xl 4 2" xfId="693"/>
    <cellStyle name="Accent4 - 60% 2" xfId="694"/>
    <cellStyle name="好_M03 4" xfId="695"/>
    <cellStyle name="Accent3 - 40% 3 2" xfId="696"/>
    <cellStyle name="Check Cell 2 2 2 2" xfId="697"/>
    <cellStyle name="Accent6 - 20% 4 2" xfId="698"/>
    <cellStyle name="Accent4 - 60% 2 2" xfId="699"/>
    <cellStyle name="好_M03 4 2" xfId="700"/>
    <cellStyle name="Accent3 - 40% 3 2 2" xfId="701"/>
    <cellStyle name="好_2009年一般性转移支付标准工资_~4190974" xfId="702"/>
    <cellStyle name="Accent3 - 60%" xfId="703"/>
    <cellStyle name="好_2006年基础数据 3 2 2" xfId="704"/>
    <cellStyle name="Accent5 - 20% 4" xfId="705"/>
    <cellStyle name="好_2009年一般性转移支付标准工资_~4190974 2" xfId="706"/>
    <cellStyle name="Accent3 - 60% 2" xfId="707"/>
    <cellStyle name="통화 [0]_BOILER-CO1" xfId="708"/>
    <cellStyle name="Accent5 - 20% 4 2" xfId="709"/>
    <cellStyle name="好_2009年一般性转移支付标准工资_~4190974 2 2" xfId="710"/>
    <cellStyle name="Accent3 - 60% 2 2" xfId="711"/>
    <cellStyle name="好_2009年一般性转移支付标准工资_~4190974 2 2 2" xfId="712"/>
    <cellStyle name="百分比 3 4" xfId="713"/>
    <cellStyle name="Accent3 - 60% 2 2 2" xfId="714"/>
    <cellStyle name="好_2009年一般性转移支付标准工资_~4190974 3 2 2" xfId="715"/>
    <cellStyle name="Accent3 - 60% 3 2 2" xfId="716"/>
    <cellStyle name="好_2009年一般性转移支付标准工资_~4190974 4" xfId="717"/>
    <cellStyle name="Accent3 - 60% 4" xfId="718"/>
    <cellStyle name="好_义务教育阶段教职工人数（教育厅提供最终） 3" xfId="719"/>
    <cellStyle name="好_2009年一般性转移支付标准工资_~4190974 4 2" xfId="720"/>
    <cellStyle name="Accent3 - 60% 4 2" xfId="721"/>
    <cellStyle name="好_2009年一般性转移支付标准工资_奖励补助测算5.22测试 2 2" xfId="722"/>
    <cellStyle name="差_2007年检察院案件数 2" xfId="723"/>
    <cellStyle name="Accent3 2" xfId="724"/>
    <cellStyle name="好_2009年一般性转移支付标准工资_奖励补助测算5.22测试 2 2 2" xfId="725"/>
    <cellStyle name="差_2007年检察院案件数 2 2" xfId="726"/>
    <cellStyle name="Accent3 2 2" xfId="727"/>
    <cellStyle name="好_2007年检察院案件数 4 2" xfId="728"/>
    <cellStyle name="差_义务教育阶段教职工人数（教育厅提供最终） 3 2" xfId="729"/>
    <cellStyle name="Accent5 - 20% 2 3 2" xfId="730"/>
    <cellStyle name="好_~4190974 4 2" xfId="731"/>
    <cellStyle name="差_财政供养人员 2 2" xfId="732"/>
    <cellStyle name="差_2007年检察院案件数 2 3" xfId="733"/>
    <cellStyle name="Accent3 2 3" xfId="734"/>
    <cellStyle name="差_财政供养人员 2 2 2" xfId="735"/>
    <cellStyle name="差_2007年检察院案件数 2 3 2" xfId="736"/>
    <cellStyle name="Accent3 2 3 2" xfId="737"/>
    <cellStyle name="好_2009年一般性转移支付标准工资_奖励补助测算5.22测试 3" xfId="738"/>
    <cellStyle name="常规 10 9" xfId="739"/>
    <cellStyle name="Heading 2_国有资本经营预算编制报表1（预算单位）" xfId="740"/>
    <cellStyle name="Accent4" xfId="741"/>
    <cellStyle name="差_2009年一般性转移支付标准工资_奖励补助测算5.22测试 2 2 2" xfId="742"/>
    <cellStyle name="Accent4 - 20%" xfId="743"/>
    <cellStyle name="差_2009年一般性转移支付标准工资_奖励补助测算5.22测试 2 2 2 2" xfId="744"/>
    <cellStyle name="Accent4 - 20% 2" xfId="745"/>
    <cellStyle name="Accent4 - 20% 2 2" xfId="746"/>
    <cellStyle name="Accent4 - 20% 2 2 2" xfId="747"/>
    <cellStyle name="Accent4 - 40%" xfId="748"/>
    <cellStyle name="差_00省级(打印) 3 2" xfId="749"/>
    <cellStyle name="Accent6 - 40%" xfId="750"/>
    <cellStyle name="Accent4 - 40% 2" xfId="751"/>
    <cellStyle name="差_00省级(打印) 3 2 2" xfId="752"/>
    <cellStyle name="Accent6 - 40% 2" xfId="753"/>
    <cellStyle name="差_Book1_1 3" xfId="754"/>
    <cellStyle name="Accent4 - 40% 2 2" xfId="755"/>
    <cellStyle name="Accent6 - 40% 2 2" xfId="756"/>
    <cellStyle name="差_Book1_1 3 2" xfId="757"/>
    <cellStyle name="Accent4 - 40% 2 2 2" xfId="758"/>
    <cellStyle name="Accent6 - 40% 2 2 2" xfId="759"/>
    <cellStyle name="小数 2 3" xfId="760"/>
    <cellStyle name="差_Book1_1 3 2 2" xfId="761"/>
    <cellStyle name="Accent4 - 40% 2 2 2 2" xfId="762"/>
    <cellStyle name="Accent6 - 40% 3" xfId="763"/>
    <cellStyle name="差_Book1_1 4" xfId="764"/>
    <cellStyle name="Accent4 - 40% 2 3" xfId="765"/>
    <cellStyle name="Accent4 - 40% 3" xfId="766"/>
    <cellStyle name="千位分隔 2 5" xfId="767"/>
    <cellStyle name="好_2009年一般性转移支付标准工资_不用软件计算9.1不考虑经费管理评价xl 3" xfId="768"/>
    <cellStyle name="Accent4 - 40% 3 2" xfId="769"/>
    <cellStyle name="好_2009年一般性转移支付标准工资_不用软件计算9.1不考虑经费管理评价xl 3 2" xfId="770"/>
    <cellStyle name="Accent4 - 40% 3 2 2" xfId="771"/>
    <cellStyle name="Accent4_公安安全支出补充表5.14" xfId="772"/>
    <cellStyle name="千位分隔 3 5" xfId="773"/>
    <cellStyle name="Accent4 - 40% 4 2" xfId="774"/>
    <cellStyle name="Accent4 - 60% 2 2 2" xfId="775"/>
    <cellStyle name="Accent4 - 60% 2 3" xfId="776"/>
    <cellStyle name="Accent4 - 60% 2 3 2" xfId="777"/>
    <cellStyle name="好_奖励补助测算7.25 (version 1) (version 1) 4 2" xfId="778"/>
    <cellStyle name="PSSpacer" xfId="779"/>
    <cellStyle name="Accent4 - 60% 3" xfId="780"/>
    <cellStyle name="Accent4 - 60% 3 2" xfId="781"/>
    <cellStyle name="Accent4 - 60% 4" xfId="782"/>
    <cellStyle name="Accent4 - 60% 4 2" xfId="783"/>
    <cellStyle name="Accent4 2 2 2 2" xfId="784"/>
    <cellStyle name="好_2007年检察院案件数 3 2" xfId="785"/>
    <cellStyle name="差_义务教育阶段教职工人数（教育厅提供最终） 2 2" xfId="786"/>
    <cellStyle name="Accent5 - 20% 2 2 2" xfId="787"/>
    <cellStyle name="好_2007年检察院案件数 4" xfId="788"/>
    <cellStyle name="常规 11 2" xfId="789"/>
    <cellStyle name="差_义务教育阶段教职工人数（教育厅提供最终） 3" xfId="790"/>
    <cellStyle name="Accent5 - 20% 2 3" xfId="791"/>
    <cellStyle name="Accent5 - 20% 3 2" xfId="792"/>
    <cellStyle name="Accent5 - 20% 3 2 2" xfId="793"/>
    <cellStyle name="好_1003牟定县 3" xfId="794"/>
    <cellStyle name="Accent5 - 40% 2" xfId="795"/>
    <cellStyle name="好_1003牟定县 3 2" xfId="796"/>
    <cellStyle name="HEADING1" xfId="797"/>
    <cellStyle name="Accent5 - 40% 2 2" xfId="798"/>
    <cellStyle name="好_1003牟定县 3 2 2" xfId="799"/>
    <cellStyle name="Accent5 - 40% 2 2 2" xfId="800"/>
    <cellStyle name="好_2009年一般性转移支付标准工资_奖励补助测算5.23新 2" xfId="801"/>
    <cellStyle name="HEADING2" xfId="802"/>
    <cellStyle name="Accent5 - 40% 2 3" xfId="803"/>
    <cellStyle name="好_2009年一般性转移支付标准工资_奖励补助测算5.23新 2 2" xfId="804"/>
    <cellStyle name="Accent5 - 40% 2 3 2" xfId="805"/>
    <cellStyle name="Accent5 - 60% 3 2" xfId="806"/>
    <cellStyle name="差_奖励补助测算7.23" xfId="807"/>
    <cellStyle name="Accent5 - 60% 3 2 2" xfId="808"/>
    <cellStyle name="Accent5_公安安全支出补充表5.14" xfId="809"/>
    <cellStyle name="好_M01-2(州市补助收入) 3 2" xfId="810"/>
    <cellStyle name="Good 2 3 2" xfId="811"/>
    <cellStyle name="Accent6 - 20%" xfId="812"/>
    <cellStyle name="好_M01-2(州市补助收入) 3 2 2" xfId="813"/>
    <cellStyle name="Accent6 - 20% 2" xfId="814"/>
    <cellStyle name="差_03昭通 2 3" xfId="815"/>
    <cellStyle name="Accent6 - 20% 2 2 2 2" xfId="816"/>
    <cellStyle name="Accent6 - 40% 2 2 2 2" xfId="817"/>
    <cellStyle name="Accent6 - 40% 4" xfId="818"/>
    <cellStyle name="Accent6 - 60%" xfId="819"/>
    <cellStyle name="好_Book1" xfId="820"/>
    <cellStyle name="Accent6 - 60% 2 2 2 2" xfId="821"/>
    <cellStyle name="Accent6 - 60% 2 3" xfId="822"/>
    <cellStyle name="差_奖励补助测算5.22测试" xfId="823"/>
    <cellStyle name="Accent6 - 60% 2 3 2" xfId="824"/>
    <cellStyle name="好_高中教师人数（教育厅1.6日提供） 3 2" xfId="825"/>
    <cellStyle name="好_~5676413 3 2" xfId="826"/>
    <cellStyle name="Accent6 - 60% 3" xfId="827"/>
    <cellStyle name="Accent6 - 60% 3 2 2" xfId="828"/>
    <cellStyle name="差_2009年一般性转移支付标准工资_地方配套按人均增幅控制8.30一般预算平均增幅、人均可用财力平均增幅两次控制、社会治安系数调整、案件数调整xl 2 2" xfId="829"/>
    <cellStyle name="Accent6 - 60% 4" xfId="830"/>
    <cellStyle name="好_县级基础数据" xfId="831"/>
    <cellStyle name="差_2009年一般性转移支付标准工资_地方配套按人均增幅控制8.30一般预算平均增幅、人均可用财力平均增幅两次控制、社会治安系数调整、案件数调整xl 2 2 2" xfId="832"/>
    <cellStyle name="Accent6 - 60% 4 2" xfId="833"/>
    <cellStyle name="콤마 [0]_BOILER-CO1" xfId="834"/>
    <cellStyle name="Accent6 2 2" xfId="835"/>
    <cellStyle name="Accent6 2 2 2" xfId="836"/>
    <cellStyle name="Accent6 2 2 2 2" xfId="837"/>
    <cellStyle name="Accent6 2 3" xfId="838"/>
    <cellStyle name="好_Book1_1 3" xfId="839"/>
    <cellStyle name="Accent6 2 3 2" xfId="840"/>
    <cellStyle name="常规 4" xfId="841"/>
    <cellStyle name="Accent6_公安安全支出补充表5.14" xfId="842"/>
    <cellStyle name="args.style" xfId="843"/>
    <cellStyle name="差_00省级(打印) 2 2 2" xfId="844"/>
    <cellStyle name="差_~5676413 2 2" xfId="845"/>
    <cellStyle name="Bad" xfId="846"/>
    <cellStyle name="差_义务教育阶段教职工人数（教育厅提供最终） 4" xfId="847"/>
    <cellStyle name="差_00省级(打印) 2 2 2 2" xfId="848"/>
    <cellStyle name="差_~5676413 2 2 2" xfId="849"/>
    <cellStyle name="Bad 2" xfId="850"/>
    <cellStyle name="差_义务教育阶段教职工人数（教育厅提供最终） 4 2" xfId="851"/>
    <cellStyle name="差_下半年禁吸戒毒经费1000万元 2 3" xfId="852"/>
    <cellStyle name="差_~5676413 2 2 2 2" xfId="853"/>
    <cellStyle name="Bad 2 2" xfId="854"/>
    <cellStyle name="差_下半年禁吸戒毒经费1000万元 2 3 2" xfId="855"/>
    <cellStyle name="Bad 2 2 2" xfId="856"/>
    <cellStyle name="常规 18 2" xfId="857"/>
    <cellStyle name="Bad 2 2 2 2" xfId="858"/>
    <cellStyle name="Bad 2 3" xfId="859"/>
    <cellStyle name="Bad 2 3 2" xfId="860"/>
    <cellStyle name="常规 2 10 4" xfId="861"/>
    <cellStyle name="Bad_国有资本经营预算编制报表1（预算单位）" xfId="862"/>
    <cellStyle name="差_M01-2(州市补助收入) 2 3 2" xfId="863"/>
    <cellStyle name="Warning Text 2 2" xfId="864"/>
    <cellStyle name="Calc Currency (0)" xfId="865"/>
    <cellStyle name="Calculation" xfId="866"/>
    <cellStyle name="Calculation 2" xfId="867"/>
    <cellStyle name="Calculation 2 2" xfId="868"/>
    <cellStyle name="Calculation 2 2 2" xfId="869"/>
    <cellStyle name="Calculation 2 2 2 2" xfId="870"/>
    <cellStyle name="Calculation 2 3" xfId="871"/>
    <cellStyle name="Calculation 2 3 2" xfId="872"/>
    <cellStyle name="常规 6 2 3" xfId="873"/>
    <cellStyle name="Explanatory Text 2 3 2" xfId="874"/>
    <cellStyle name="Calculation_国有资本经营预算编制报表1（预算单位）" xfId="875"/>
    <cellStyle name="差_奖励补助测算7.25 (version 1) (version 1) 2" xfId="876"/>
    <cellStyle name="Check Cell" xfId="877"/>
    <cellStyle name="差_奖励补助测算7.25 (version 1) (version 1) 2 2" xfId="878"/>
    <cellStyle name="Check Cell 2" xfId="879"/>
    <cellStyle name="差_奖励补助测算7.25 (version 1) (version 1) 2 2 2" xfId="880"/>
    <cellStyle name="Check Cell 2 2" xfId="881"/>
    <cellStyle name="差_530623_2006年县级财政报表附表" xfId="882"/>
    <cellStyle name="Check Cell 2 3" xfId="883"/>
    <cellStyle name="Comma [0]" xfId="884"/>
    <cellStyle name="통화_BOILER-CO1" xfId="885"/>
    <cellStyle name="comma zerodec" xfId="886"/>
    <cellStyle name="好_2008云南省分县市中小学教职工统计表（教育厅提供） 2 3 2" xfId="887"/>
    <cellStyle name="常规 2 4 3 2 2" xfId="888"/>
    <cellStyle name="差_00省级(打印) 4" xfId="889"/>
    <cellStyle name="Comma_!!!GO" xfId="890"/>
    <cellStyle name="Currency [0]" xfId="891"/>
    <cellStyle name="Currency_!!!GO" xfId="892"/>
    <cellStyle name="好_县级公安机关公用经费标准奖励测算方案（定稿） 3 2 2" xfId="893"/>
    <cellStyle name="Currency1" xfId="894"/>
    <cellStyle name="好_业务工作量指标 2 3" xfId="895"/>
    <cellStyle name="Date" xfId="896"/>
    <cellStyle name="Dollar (zero dec)" xfId="897"/>
    <cellStyle name="Explanatory Text" xfId="898"/>
    <cellStyle name="Explanatory Text 2" xfId="899"/>
    <cellStyle name="Explanatory Text 2 2" xfId="900"/>
    <cellStyle name="Explanatory Text 2 2 2" xfId="901"/>
    <cellStyle name="Explanatory Text 2 2 2 2" xfId="902"/>
    <cellStyle name="Explanatory Text 2 3" xfId="903"/>
    <cellStyle name="Explanatory Text_国有资本经营预算编制报表1（预算单位）" xfId="904"/>
    <cellStyle name="Fixed" xfId="905"/>
    <cellStyle name="好_Book1_1 2" xfId="906"/>
    <cellStyle name="差_卫生部门 2 3 2" xfId="907"/>
    <cellStyle name="gcd" xfId="908"/>
    <cellStyle name="常规 10" xfId="909"/>
    <cellStyle name="Good" xfId="910"/>
    <cellStyle name="好_M01-2(州市补助收入)" xfId="911"/>
    <cellStyle name="常规 10 2" xfId="912"/>
    <cellStyle name="Good 2" xfId="913"/>
    <cellStyle name="好_M01-2(州市补助收入) 2" xfId="914"/>
    <cellStyle name="Good 2 2" xfId="915"/>
    <cellStyle name="好_M01-2(州市补助收入) 2 2" xfId="916"/>
    <cellStyle name="Good 2 2 2" xfId="917"/>
    <cellStyle name="好_M01-2(州市补助收入) 2 2 2" xfId="918"/>
    <cellStyle name="Good 2 2 2 2" xfId="919"/>
    <cellStyle name="好_M01-2(州市补助收入) 3" xfId="920"/>
    <cellStyle name="Good 2 3" xfId="921"/>
    <cellStyle name="差_1110洱源县 3 2 2" xfId="922"/>
    <cellStyle name="Grey" xfId="923"/>
    <cellStyle name="Header1" xfId="924"/>
    <cellStyle name="Header2" xfId="925"/>
    <cellStyle name="差_2006年在职人员情况 2 2" xfId="926"/>
    <cellStyle name="Heading 1" xfId="927"/>
    <cellStyle name="差_2006年在职人员情况 2 2 2" xfId="928"/>
    <cellStyle name="Heading 1 2" xfId="929"/>
    <cellStyle name="差_2006年在职人员情况 2 2 2 2" xfId="930"/>
    <cellStyle name="Heading 1 2 2" xfId="931"/>
    <cellStyle name="差_丽江汇总" xfId="932"/>
    <cellStyle name="Heading 1 2 2 2" xfId="933"/>
    <cellStyle name="Heading 1 2 2 2 2" xfId="934"/>
    <cellStyle name="Heading 1 2 3" xfId="935"/>
    <cellStyle name="Heading 1 2 3 2" xfId="936"/>
    <cellStyle name="Heading 1_国有资本经营预算编制报表1（预算单位）" xfId="937"/>
    <cellStyle name="差_2007年人员分部门统计表 2 2 2 2" xfId="938"/>
    <cellStyle name="差_2006年在职人员情况 2 3" xfId="939"/>
    <cellStyle name="Heading 2" xfId="940"/>
    <cellStyle name="Heading 2 2 2 2" xfId="941"/>
    <cellStyle name="常规 2 2 3 3" xfId="942"/>
    <cellStyle name="Heading 2 2 2 2 2" xfId="943"/>
    <cellStyle name="Heading 2 2 3" xfId="944"/>
    <cellStyle name="Heading 2 2 3 2" xfId="945"/>
    <cellStyle name="好_1003牟定县 2 3 2" xfId="946"/>
    <cellStyle name="Heading 3" xfId="947"/>
    <cellStyle name="常规 2 10 3 5" xfId="948"/>
    <cellStyle name="Heading 3 2 2" xfId="949"/>
    <cellStyle name="常规 2 10 3 5 2" xfId="950"/>
    <cellStyle name="Heading 3 2 2 2" xfId="951"/>
    <cellStyle name="Heading 3 2 2 2 2" xfId="952"/>
    <cellStyle name="常规 2 10 3 6" xfId="953"/>
    <cellStyle name="Heading 3 2 3" xfId="954"/>
    <cellStyle name="常规 2 10 3 6 2" xfId="955"/>
    <cellStyle name="差_2009年一般性转移支付标准工资_~4190974 4" xfId="956"/>
    <cellStyle name="Heading 3 2 3 2" xfId="957"/>
    <cellStyle name="Heading 3_国有资本经营预算编制报表1（预算单位）" xfId="958"/>
    <cellStyle name="好_2009年一般性转移支付标准工资_奖励补助测算7.25 (version 1) (version 1) 2 2 2 2" xfId="959"/>
    <cellStyle name="Heading 4" xfId="960"/>
    <cellStyle name="Heading 4 2" xfId="961"/>
    <cellStyle name="Heading 4 2 2" xfId="962"/>
    <cellStyle name="Heading 4 2 2 2" xfId="963"/>
    <cellStyle name="Heading 4 2 2 2 2" xfId="964"/>
    <cellStyle name="Heading 4 2 3" xfId="965"/>
    <cellStyle name="Heading 4 2 3 2" xfId="966"/>
    <cellStyle name="Heading 4_国有资本经营预算编制报表1（预算单位）" xfId="967"/>
    <cellStyle name="Input" xfId="968"/>
    <cellStyle name="千位分隔 2 4" xfId="969"/>
    <cellStyle name="好_2009年一般性转移支付标准工资_不用软件计算9.1不考虑经费管理评价xl 2" xfId="970"/>
    <cellStyle name="Input [yellow]" xfId="971"/>
    <cellStyle name="Input 2" xfId="972"/>
    <cellStyle name="Input 2 2" xfId="973"/>
    <cellStyle name="Input 2 2 2" xfId="974"/>
    <cellStyle name="Input 2 2 2 2" xfId="975"/>
    <cellStyle name="Input 2 3" xfId="976"/>
    <cellStyle name="Input 2 3 2" xfId="977"/>
    <cellStyle name="Input Cells" xfId="978"/>
    <cellStyle name="归盒啦_95" xfId="979"/>
    <cellStyle name="Linked Cell" xfId="980"/>
    <cellStyle name="Linked Cell 2" xfId="981"/>
    <cellStyle name="Linked Cell 2 2" xfId="982"/>
    <cellStyle name="Linked Cell 2 2 2" xfId="983"/>
    <cellStyle name="Linked Cell 2 2 2 2" xfId="984"/>
    <cellStyle name="Linked Cell 2 3" xfId="985"/>
    <cellStyle name="Linked Cells" xfId="986"/>
    <cellStyle name="常规 2 2 2 2" xfId="987"/>
    <cellStyle name="Millares_96 Risk" xfId="988"/>
    <cellStyle name="千位分隔 2 3 2" xfId="989"/>
    <cellStyle name="Milliers [0]_!!!GO" xfId="990"/>
    <cellStyle name="Milliers_!!!GO" xfId="991"/>
    <cellStyle name="Moneda_96 Risk" xfId="992"/>
    <cellStyle name="好_2009年一般性转移支付标准工资_奖励补助测算7.25 (version 1) (version 1) 2 3 2" xfId="993"/>
    <cellStyle name="Mon閠aire [0]_!!!GO" xfId="994"/>
    <cellStyle name="Mon閠aire_!!!GO" xfId="995"/>
    <cellStyle name="Neutral" xfId="996"/>
    <cellStyle name="常规 2 10 3 7" xfId="997"/>
    <cellStyle name="Neutral 2" xfId="998"/>
    <cellStyle name="常规 2 10 3 7 2" xfId="999"/>
    <cellStyle name="Neutral 2 2" xfId="1000"/>
    <cellStyle name="Neutral 2 2 2" xfId="1001"/>
    <cellStyle name="Neutral 2 2 2 2" xfId="1002"/>
    <cellStyle name="差_0502通海县 2 2 2 2" xfId="1003"/>
    <cellStyle name="Neutral 2 3" xfId="1004"/>
    <cellStyle name="Neutral 2 3 2" xfId="1005"/>
    <cellStyle name="Neutral_国有资本经营预算编制报表1（预算单位）" xfId="1006"/>
    <cellStyle name="New Times Roman" xfId="1007"/>
    <cellStyle name="好_历年教师人数" xfId="1008"/>
    <cellStyle name="Normal_!!!GO" xfId="1009"/>
    <cellStyle name="Note" xfId="1010"/>
    <cellStyle name="Pourcentage_pldt" xfId="1011"/>
    <cellStyle name="Note 2" xfId="1012"/>
    <cellStyle name="Note 2 2" xfId="1013"/>
    <cellStyle name="好_00省级(打印) 4" xfId="1014"/>
    <cellStyle name="Note 2 2 2" xfId="1015"/>
    <cellStyle name="好_00省级(打印) 4 2" xfId="1016"/>
    <cellStyle name="Note 2 2 2 2" xfId="1017"/>
    <cellStyle name="Note 2 2 3" xfId="1018"/>
    <cellStyle name="好_指标四 2 2 2" xfId="1019"/>
    <cellStyle name="Note 2 3" xfId="1020"/>
    <cellStyle name="好_指标四 2 2 2 2" xfId="1021"/>
    <cellStyle name="Note 2 3 2" xfId="1022"/>
    <cellStyle name="Output" xfId="1023"/>
    <cellStyle name="Output 2" xfId="1024"/>
    <cellStyle name="Output 2 2" xfId="1025"/>
    <cellStyle name="常规 14 2" xfId="1026"/>
    <cellStyle name="Output 2 2 2" xfId="1027"/>
    <cellStyle name="Output 2 2 2 2" xfId="1028"/>
    <cellStyle name="Output 2 3" xfId="1029"/>
    <cellStyle name="常规 15 2" xfId="1030"/>
    <cellStyle name="Output 2 3 2" xfId="1031"/>
    <cellStyle name="Output_国有资本经营预算编制报表1（预算单位）" xfId="1032"/>
    <cellStyle name="Percent [2]" xfId="1033"/>
    <cellStyle name="Percent_!!!GO" xfId="1034"/>
    <cellStyle name="差_11大理 2 3" xfId="1035"/>
    <cellStyle name="PSChar" xfId="1036"/>
    <cellStyle name="PSDate" xfId="1037"/>
    <cellStyle name="PSDec" xfId="1038"/>
    <cellStyle name="PSHeading" xfId="1039"/>
    <cellStyle name="PSInt" xfId="1040"/>
    <cellStyle name="差_2008年县级公安保障标准落实奖励经费分配测算" xfId="1041"/>
    <cellStyle name="RowLevel_0" xfId="1042"/>
    <cellStyle name="sstot" xfId="1043"/>
    <cellStyle name="Standard_AREAS" xfId="1044"/>
    <cellStyle name="好_检验表" xfId="1045"/>
    <cellStyle name="t" xfId="1046"/>
    <cellStyle name="常规 2 3 4" xfId="1047"/>
    <cellStyle name="t_HVAC Equipment (3)" xfId="1048"/>
    <cellStyle name="Title" xfId="1049"/>
    <cellStyle name="Title 2" xfId="1050"/>
    <cellStyle name="Title 2 2 2" xfId="1051"/>
    <cellStyle name="Title 2 2 2 2" xfId="1052"/>
    <cellStyle name="Title 2 3" xfId="1053"/>
    <cellStyle name="差_2006年在职人员情况 4" xfId="1054"/>
    <cellStyle name="Title 2 3 2" xfId="1055"/>
    <cellStyle name="Title_国有资本经营预算编制报表1（预算单位）" xfId="1056"/>
    <cellStyle name="Total" xfId="1057"/>
    <cellStyle name="Warning Text" xfId="1058"/>
    <cellStyle name="差_M01-2(州市补助收入) 2 3" xfId="1059"/>
    <cellStyle name="Warning Text 2" xfId="1060"/>
    <cellStyle name="Warning Text 2 2 2" xfId="1061"/>
    <cellStyle name="Warning Text 2 2 2 2" xfId="1062"/>
    <cellStyle name="好_2007年检察院案件数 2 2" xfId="1063"/>
    <cellStyle name="Warning Text 2 3" xfId="1064"/>
    <cellStyle name="好_2007年检察院案件数 2 2 2" xfId="1065"/>
    <cellStyle name="Warning Text 2 3 2" xfId="1066"/>
    <cellStyle name="Warning Text_国有资本经营预算编制报表1（预算单位）" xfId="1067"/>
    <cellStyle name="百分比 2" xfId="1068"/>
    <cellStyle name="百分比 2 2" xfId="1069"/>
    <cellStyle name="百分比 2 2 2" xfId="1070"/>
    <cellStyle name="百分比 2 2 2 2" xfId="1071"/>
    <cellStyle name="百分比 2 2 2 2 2" xfId="1072"/>
    <cellStyle name="强调 2 2" xfId="1073"/>
    <cellStyle name="差_地方配套按人均增幅控制8.30一般预算平均增幅、人均可用财力平均增幅两次控制、社会治安系数调整、案件数调整xl 2 2 2" xfId="1074"/>
    <cellStyle name="差_Book1_1 2 2 2 2" xfId="1075"/>
    <cellStyle name="百分比 2 2 2 3" xfId="1076"/>
    <cellStyle name="百分比 2 2 3" xfId="1077"/>
    <cellStyle name="百分比 2 2 3 2" xfId="1078"/>
    <cellStyle name="百分比 2 3 2" xfId="1079"/>
    <cellStyle name="百分比 2 3 2 2" xfId="1080"/>
    <cellStyle name="百分比 2 3 3" xfId="1081"/>
    <cellStyle name="百分比 2 4" xfId="1082"/>
    <cellStyle name="百分比 2 4 2" xfId="1083"/>
    <cellStyle name="百分比 2 5" xfId="1084"/>
    <cellStyle name="百分比 3" xfId="1085"/>
    <cellStyle name="百分比 3 2" xfId="1086"/>
    <cellStyle name="百分比 3 2 2" xfId="1087"/>
    <cellStyle name="差_2007年人员分部门统计表 3" xfId="1088"/>
    <cellStyle name="百分比 3 2 2 2" xfId="1089"/>
    <cellStyle name="差_2007年人员分部门统计表 3 2" xfId="1090"/>
    <cellStyle name="百分比 3 2 2 2 2" xfId="1091"/>
    <cellStyle name="小数 2 3 2" xfId="1092"/>
    <cellStyle name="差_2007年人员分部门统计表 4" xfId="1093"/>
    <cellStyle name="百分比 3 2 2 3" xfId="1094"/>
    <cellStyle name="百分比 3 2 3" xfId="1095"/>
    <cellStyle name="百分比 3 2 4" xfId="1096"/>
    <cellStyle name="百分比 3 3" xfId="1097"/>
    <cellStyle name="好_2009年一般性转移支付标准工资_奖励补助测算7.25 (version 1) (version 1)" xfId="1098"/>
    <cellStyle name="百分比 3 3 2" xfId="1099"/>
    <cellStyle name="好_2009年一般性转移支付标准工资_奖励补助测算7.25 (version 1) (version 1) 2" xfId="1100"/>
    <cellStyle name="百分比 3 3 2 2" xfId="1101"/>
    <cellStyle name="好_奖励补助测算7.25 (version 1) (version 1) 2" xfId="1102"/>
    <cellStyle name="百分比 3 3 3" xfId="1103"/>
    <cellStyle name="百分比 3 5" xfId="1104"/>
    <cellStyle name="百分比 4" xfId="1105"/>
    <cellStyle name="常规 2 2 6" xfId="1106"/>
    <cellStyle name="百分比 4 2" xfId="1107"/>
    <cellStyle name="好_地方配套按人均增幅控制8.31（调整结案率后）xl 3" xfId="1108"/>
    <cellStyle name="常规 2 2 6 2" xfId="1109"/>
    <cellStyle name="差_Book1 3" xfId="1110"/>
    <cellStyle name="百分比 4 2 2" xfId="1111"/>
    <cellStyle name="好_地方配套按人均增幅控制8.31（调整结案率后）xl 3 2" xfId="1112"/>
    <cellStyle name="常规 2 10 7" xfId="1113"/>
    <cellStyle name="差_Book1 3 2" xfId="1114"/>
    <cellStyle name="百分比 4 2 2 2" xfId="1115"/>
    <cellStyle name="好_地方配套按人均增幅控制8.31（调整结案率后）xl 3 2 2" xfId="1116"/>
    <cellStyle name="常规 2 10 7 2" xfId="1117"/>
    <cellStyle name="差_Book1 3 2 2" xfId="1118"/>
    <cellStyle name="百分比 4 2 2 2 2" xfId="1119"/>
    <cellStyle name="好_地方配套按人均增幅控制8.31（调整结案率后）xl 4" xfId="1120"/>
    <cellStyle name="差_Book1 4" xfId="1121"/>
    <cellStyle name="百分比 4 2 3" xfId="1122"/>
    <cellStyle name="好_地方配套按人均增幅控制8.31（调整结案率后）xl 4 2" xfId="1123"/>
    <cellStyle name="好_5334_2006年迪庆县级财政报表附表 2 3" xfId="1124"/>
    <cellStyle name="差_Book1 4 2" xfId="1125"/>
    <cellStyle name="百分比 4 2 3 2" xfId="1126"/>
    <cellStyle name="百分比 4 3" xfId="1127"/>
    <cellStyle name="差_Book2 3" xfId="1128"/>
    <cellStyle name="百分比 4 3 2" xfId="1129"/>
    <cellStyle name="差_Book2 3 2" xfId="1130"/>
    <cellStyle name="百分比 4 3 2 2" xfId="1131"/>
    <cellStyle name="差_2006年全省财力计算表（中央、决算）" xfId="1132"/>
    <cellStyle name="百分比 4 4 2" xfId="1133"/>
    <cellStyle name="数字 2 3" xfId="1134"/>
    <cellStyle name="好_Book2 2 3 2" xfId="1135"/>
    <cellStyle name="捠壿_Region Orders (2)" xfId="1136"/>
    <cellStyle name="好_地方配套按人均增幅控制8.31（调整结案率后）xl 2 2 2 2" xfId="1137"/>
    <cellStyle name="好_11大理 4 2" xfId="1138"/>
    <cellStyle name="差_Book1 2 2 2 2" xfId="1139"/>
    <cellStyle name="编号" xfId="1140"/>
    <cellStyle name="标题 1 2" xfId="1141"/>
    <cellStyle name="标题 2 2" xfId="1142"/>
    <cellStyle name="好_高中教师人数（教育厅1.6日提供） 2 2 2" xfId="1143"/>
    <cellStyle name="好_~5676413 2 2 2" xfId="1144"/>
    <cellStyle name="标题 3 2" xfId="1145"/>
    <cellStyle name="千位分隔 3" xfId="1146"/>
    <cellStyle name="好_高中教师人数（教育厅1.6日提供） 2 3 2" xfId="1147"/>
    <cellStyle name="好_~5676413 2 3 2" xfId="1148"/>
    <cellStyle name="标题 4 2" xfId="1149"/>
    <cellStyle name="好_第一部分：综合全" xfId="1150"/>
    <cellStyle name="标题 5" xfId="1151"/>
    <cellStyle name="标题 5 2" xfId="1152"/>
    <cellStyle name="标题 5 2 2" xfId="1153"/>
    <cellStyle name="标题 5 2 2 2" xfId="1154"/>
    <cellStyle name="标题 5 2 2 2 2" xfId="1155"/>
    <cellStyle name="标题 5 2 3" xfId="1156"/>
    <cellStyle name="差_A22569180391442CBB6EA5F90672F36B_c" xfId="1157"/>
    <cellStyle name="标题 5 2 3 2" xfId="1158"/>
    <cellStyle name="标题 5 4" xfId="1159"/>
    <cellStyle name="标题 5 4 2" xfId="1160"/>
    <cellStyle name="好_00省级(打印)" xfId="1161"/>
    <cellStyle name="差_奖励补助测算7.25 2 2" xfId="1162"/>
    <cellStyle name="标题1" xfId="1163"/>
    <cellStyle name="表标题" xfId="1164"/>
    <cellStyle name="表标题 2" xfId="1165"/>
    <cellStyle name="好_地方配套按人均增幅控制8.30xl 3" xfId="1166"/>
    <cellStyle name="差_教育厅提供义务教育及高中教师人数（2009年1月6日）" xfId="1167"/>
    <cellStyle name="表标题 2 2" xfId="1168"/>
    <cellStyle name="好_地方配套按人均增幅控制8.30xl 3 2" xfId="1169"/>
    <cellStyle name="差_教育厅提供义务教育及高中教师人数（2009年1月6日） 2" xfId="1170"/>
    <cellStyle name="表标题 2 2 2" xfId="1171"/>
    <cellStyle name="好_地方配套按人均增幅控制8.30xl 3 2 2" xfId="1172"/>
    <cellStyle name="差_云南省2008年中小学教职工情况（教育厅提供20090101加工整理） 2 3" xfId="1173"/>
    <cellStyle name="差_教育厅提供义务教育及高中教师人数（2009年1月6日） 2 2" xfId="1174"/>
    <cellStyle name="表标题 2 2 2 2" xfId="1175"/>
    <cellStyle name="好_地方配套按人均增幅控制8.30xl 4" xfId="1176"/>
    <cellStyle name="表标题 2 3" xfId="1177"/>
    <cellStyle name="好_地方配套按人均增幅控制8.30xl 4 2" xfId="1178"/>
    <cellStyle name="表标题 2 3 2" xfId="1179"/>
    <cellStyle name="表标题 3" xfId="1180"/>
    <cellStyle name="千位分隔 3 2 2 3" xfId="1181"/>
    <cellStyle name="表标题 3 2" xfId="1182"/>
    <cellStyle name="表标题 3 2 2" xfId="1183"/>
    <cellStyle name="表标题 4" xfId="1184"/>
    <cellStyle name="常规 2 10 6" xfId="1185"/>
    <cellStyle name="表标题 4 2" xfId="1186"/>
    <cellStyle name="部门" xfId="1187"/>
    <cellStyle name="差_2009年一般性转移支付标准工资_奖励补助测算7.25 3 2 2" xfId="1188"/>
    <cellStyle name="差 2" xfId="1189"/>
    <cellStyle name="好_业务工作量指标 2 2" xfId="1190"/>
    <cellStyle name="差_~4190974" xfId="1191"/>
    <cellStyle name="好_业务工作量指标 2 2 2" xfId="1192"/>
    <cellStyle name="差_~4190974 2" xfId="1193"/>
    <cellStyle name="好_业务工作量指标 2 2 2 2" xfId="1194"/>
    <cellStyle name="差_~4190974 2 2" xfId="1195"/>
    <cellStyle name="差_~4190974 2 2 2" xfId="1196"/>
    <cellStyle name="差_~4190974 2 2 2 2" xfId="1197"/>
    <cellStyle name="差_~4190974 3" xfId="1198"/>
    <cellStyle name="强调 1 4 2" xfId="1199"/>
    <cellStyle name="差_~4190974 3 2 2" xfId="1200"/>
    <cellStyle name="差_~4190974 4" xfId="1201"/>
    <cellStyle name="强调 2 4" xfId="1202"/>
    <cellStyle name="差_~4190974 4 2" xfId="1203"/>
    <cellStyle name="好_M01-2(州市补助收入) 4" xfId="1204"/>
    <cellStyle name="差_00省级(打印) 2" xfId="1205"/>
    <cellStyle name="差_~5676413" xfId="1206"/>
    <cellStyle name="好_M01-2(州市补助收入) 4 2" xfId="1207"/>
    <cellStyle name="差_00省级(打印) 2 2" xfId="1208"/>
    <cellStyle name="差_~5676413 2" xfId="1209"/>
    <cellStyle name="差_~5676413 2 3" xfId="1210"/>
    <cellStyle name="常规 12 3" xfId="1211"/>
    <cellStyle name="差_~5676413 2 3 2" xfId="1212"/>
    <cellStyle name="差_00省级(打印) 2 3" xfId="1213"/>
    <cellStyle name="差_~5676413 3" xfId="1214"/>
    <cellStyle name="差_00省级(打印) 2 3 2" xfId="1215"/>
    <cellStyle name="差_~5676413 3 2" xfId="1216"/>
    <cellStyle name="差_~5676413 3 2 2" xfId="1217"/>
    <cellStyle name="差_11大理 2 3 2" xfId="1218"/>
    <cellStyle name="差_~5676413 4" xfId="1219"/>
    <cellStyle name="差_~5676413 4 2" xfId="1220"/>
    <cellStyle name="差_00省级(打印)" xfId="1221"/>
    <cellStyle name="差_00省级(打印) 3" xfId="1222"/>
    <cellStyle name="好_云南省2008年转移支付测算——州市本级考核部分及政策性测算" xfId="1223"/>
    <cellStyle name="差_00省级(打印) 4 2" xfId="1224"/>
    <cellStyle name="差_00省级(定稿)" xfId="1225"/>
    <cellStyle name="好_2007年政法部门业务指标 3" xfId="1226"/>
    <cellStyle name="差_00省级(定稿) 2" xfId="1227"/>
    <cellStyle name="好_2007年政法部门业务指标 3 2" xfId="1228"/>
    <cellStyle name="差_00省级(定稿) 2 2" xfId="1229"/>
    <cellStyle name="好_2009年一般性转移支付标准工资_地方配套按人均增幅控制8.31（调整结案率后）xl 3" xfId="1230"/>
    <cellStyle name="好_2007年政法部门业务指标 3 2 2" xfId="1231"/>
    <cellStyle name="差_00省级(定稿) 2 2 2" xfId="1232"/>
    <cellStyle name="好_2009年一般性转移支付标准工资_地方配套按人均增幅控制8.31（调整结案率后）xl 3 2" xfId="1233"/>
    <cellStyle name="差_00省级(定稿) 2 2 2 2" xfId="1234"/>
    <cellStyle name="差_00省级(定稿) 2 3" xfId="1235"/>
    <cellStyle name="差_00省级(定稿) 2 3 2" xfId="1236"/>
    <cellStyle name="强调 1 2 2" xfId="1237"/>
    <cellStyle name="好_2007年政法部门业务指标 4" xfId="1238"/>
    <cellStyle name="差_00省级(定稿) 3" xfId="1239"/>
    <cellStyle name="强调 1 2 2 2" xfId="1240"/>
    <cellStyle name="好_2007年政法部门业务指标 4 2" xfId="1241"/>
    <cellStyle name="差_00省级(定稿) 3 2" xfId="1242"/>
    <cellStyle name="强调 1 2 2 2 2" xfId="1243"/>
    <cellStyle name="差_00省级(定稿) 3 2 2" xfId="1244"/>
    <cellStyle name="强调 1 2 3" xfId="1245"/>
    <cellStyle name="好_奖励补助测算7.23 2 2 2" xfId="1246"/>
    <cellStyle name="差_00省级(定稿) 4" xfId="1247"/>
    <cellStyle name="强调 1 2 3 2" xfId="1248"/>
    <cellStyle name="好_奖励补助测算7.23 2 2 2 2" xfId="1249"/>
    <cellStyle name="差_00省级(定稿) 4 2" xfId="1250"/>
    <cellStyle name="差_03昭通" xfId="1251"/>
    <cellStyle name="差_03昭通 2" xfId="1252"/>
    <cellStyle name="差_03昭通 2 2" xfId="1253"/>
    <cellStyle name="好_2、土地面积、人口、粮食产量基本情况" xfId="1254"/>
    <cellStyle name="差_03昭通 2 2 2" xfId="1255"/>
    <cellStyle name="好_2、土地面积、人口、粮食产量基本情况 2" xfId="1256"/>
    <cellStyle name="差_03昭通 2 2 2 2" xfId="1257"/>
    <cellStyle name="差_03昭通 2 3 2" xfId="1258"/>
    <cellStyle name="常规 2 2 4 2" xfId="1259"/>
    <cellStyle name="差_03昭通 3" xfId="1260"/>
    <cellStyle name="常规 2 2 4 2 2" xfId="1261"/>
    <cellStyle name="差_03昭通 3 2" xfId="1262"/>
    <cellStyle name="差_03昭通 3 2 2" xfId="1263"/>
    <cellStyle name="差_03昭通 4" xfId="1264"/>
    <cellStyle name="差_03昭通 4 2" xfId="1265"/>
    <cellStyle name="好_1003牟定县 2 2 2 2" xfId="1266"/>
    <cellStyle name="差_0502通海县" xfId="1267"/>
    <cellStyle name="差_0502通海县 2" xfId="1268"/>
    <cellStyle name="差_0502通海县 2 2" xfId="1269"/>
    <cellStyle name="差_0502通海县 2 2 2" xfId="1270"/>
    <cellStyle name="差_0502通海县 2 3" xfId="1271"/>
    <cellStyle name="差_0502通海县 2 3 2" xfId="1272"/>
    <cellStyle name="差_0502通海县 3" xfId="1273"/>
    <cellStyle name="差_0502通海县 3 2" xfId="1274"/>
    <cellStyle name="差_0502通海县 3 2 2" xfId="1275"/>
    <cellStyle name="差_0502通海县 4" xfId="1276"/>
    <cellStyle name="差_0502通海县 4 2" xfId="1277"/>
    <cellStyle name="好_2009年一般性转移支付标准工资_地方配套按人均增幅控制8.31（调整结案率后）xl 3 2 2" xfId="1278"/>
    <cellStyle name="差_05玉溪" xfId="1279"/>
    <cellStyle name="표준_0N-HANDLING " xfId="1280"/>
    <cellStyle name="差_05玉溪 2" xfId="1281"/>
    <cellStyle name="差_2006年在职人员情况" xfId="1282"/>
    <cellStyle name="差_05玉溪 2 2 2 2" xfId="1283"/>
    <cellStyle name="差_第五部分(才淼、饶永宏） 2 3 2" xfId="1284"/>
    <cellStyle name="差_05玉溪 2 3" xfId="1285"/>
    <cellStyle name="差_05玉溪 2 3 2" xfId="1286"/>
    <cellStyle name="差_05玉溪 3" xfId="1287"/>
    <cellStyle name="差_05玉溪 3 2" xfId="1288"/>
    <cellStyle name="差_05玉溪 3 2 2" xfId="1289"/>
    <cellStyle name="差_05玉溪 4" xfId="1290"/>
    <cellStyle name="差_05玉溪 4 2" xfId="1291"/>
    <cellStyle name="差_0605石屏县" xfId="1292"/>
    <cellStyle name="差_0605石屏县 2" xfId="1293"/>
    <cellStyle name="差_0605石屏县 2 2" xfId="1294"/>
    <cellStyle name="差_5334_2006年迪庆县级财政报表附表" xfId="1295"/>
    <cellStyle name="差_0605石屏县 2 2 2" xfId="1296"/>
    <cellStyle name="差_5334_2006年迪庆县级财政报表附表 2" xfId="1297"/>
    <cellStyle name="差_0605石屏县 2 2 2 2" xfId="1298"/>
    <cellStyle name="好_06544D6AC6C34935B3F0F2962E8986A5 2" xfId="1299"/>
    <cellStyle name="差_0605石屏县 2 3" xfId="1300"/>
    <cellStyle name="差_云南省2008年转移支付测算——州市本级考核部分及政策性测算" xfId="1301"/>
    <cellStyle name="差_0605石屏县 3" xfId="1302"/>
    <cellStyle name="差_云南省2008年转移支付测算——州市本级考核部分及政策性测算 2" xfId="1303"/>
    <cellStyle name="差_0605石屏县 3 2" xfId="1304"/>
    <cellStyle name="分级显示行_1_13区汇总" xfId="1305"/>
    <cellStyle name="差_云南省2008年转移支付测算——州市本级考核部分及政策性测算 2 2" xfId="1306"/>
    <cellStyle name="差_0605石屏县 3 2 2" xfId="1307"/>
    <cellStyle name="差_地方配套按人均增幅控制8.30一般预算平均增幅、人均可用财力平均增幅两次控制、社会治安系数调整、案件数调整xl 4 2" xfId="1308"/>
    <cellStyle name="差_0605石屏县 4" xfId="1309"/>
    <cellStyle name="差_0605石屏县 4 2" xfId="1310"/>
    <cellStyle name="差_06544D6AC6C34935B3F0F2962E8986A5" xfId="1311"/>
    <cellStyle name="差_06544D6AC6C34935B3F0F2962E8986A5 2" xfId="1312"/>
    <cellStyle name="差_06544D6AC6C34935B3F0F2962E8986A5 2 2" xfId="1313"/>
    <cellStyle name="差_06B2B68693B94C51BEFB8C2821FBDCAE_c" xfId="1314"/>
    <cellStyle name="差_06B2B68693B94C51BEFB8C2821FBDCAE_c 2" xfId="1315"/>
    <cellStyle name="差_06B2B68693B94C51BEFB8C2821FBDCAE_c 2 2" xfId="1316"/>
    <cellStyle name="差_1003牟定县 2 2 2 2" xfId="1317"/>
    <cellStyle name="差_2007年政法部门业务指标 2 3 2" xfId="1318"/>
    <cellStyle name="差_1003牟定县 2 3" xfId="1319"/>
    <cellStyle name="差_1003牟定县 2 3 2" xfId="1320"/>
    <cellStyle name="寘嬫愗傝_Region Orders (2)" xfId="1321"/>
    <cellStyle name="差_1003牟定县 3 2 2" xfId="1322"/>
    <cellStyle name="差_1003牟定县 4" xfId="1323"/>
    <cellStyle name="差_1003牟定县 4 2" xfId="1324"/>
    <cellStyle name="差_1110洱源县" xfId="1325"/>
    <cellStyle name="差_1110洱源县 2" xfId="1326"/>
    <cellStyle name="差_1110洱源县 2 2" xfId="1327"/>
    <cellStyle name="差_历年教师人数" xfId="1328"/>
    <cellStyle name="差_1110洱源县 2 2 2" xfId="1329"/>
    <cellStyle name="差_1110洱源县 2 2 2 2" xfId="1330"/>
    <cellStyle name="差_1110洱源县 2 3" xfId="1331"/>
    <cellStyle name="差_1110洱源县 2 3 2" xfId="1332"/>
    <cellStyle name="差_A426B27925684093B009CAC20FF19EF3_c 2" xfId="1333"/>
    <cellStyle name="差_1110洱源县 3" xfId="1334"/>
    <cellStyle name="差_A426B27925684093B009CAC20FF19EF3_c 2 2" xfId="1335"/>
    <cellStyle name="差_1110洱源县 3 2" xfId="1336"/>
    <cellStyle name="好_530623_2006年县级财政报表附表 2 2 2" xfId="1337"/>
    <cellStyle name="差_1110洱源县 4" xfId="1338"/>
    <cellStyle name="好_530623_2006年县级财政报表附表 2 2 2 2" xfId="1339"/>
    <cellStyle name="差_1110洱源县 4 2" xfId="1340"/>
    <cellStyle name="好_1110洱源县 2 2" xfId="1341"/>
    <cellStyle name="差_11FBAECC21B44AB381CAD25299165218_c" xfId="1342"/>
    <cellStyle name="好_1110洱源县 2 2 2" xfId="1343"/>
    <cellStyle name="差_11FBAECC21B44AB381CAD25299165218_c 2" xfId="1344"/>
    <cellStyle name="好_1110洱源县 2 2 2 2" xfId="1345"/>
    <cellStyle name="常规 2 14" xfId="1346"/>
    <cellStyle name="差_11FBAECC21B44AB381CAD25299165218_c 2 2" xfId="1347"/>
    <cellStyle name="差_2009年一般性转移支付标准工资_~5676413 2 2 2 2" xfId="1348"/>
    <cellStyle name="差_11大理" xfId="1349"/>
    <cellStyle name="差_11大理 2" xfId="1350"/>
    <cellStyle name="差_11大理 2 2" xfId="1351"/>
    <cellStyle name="差_11大理 2 2 2" xfId="1352"/>
    <cellStyle name="好_云南省2008年中小学教师人数统计表" xfId="1353"/>
    <cellStyle name="差_11大理 2 2 2 2" xfId="1354"/>
    <cellStyle name="差_11大理 3" xfId="1355"/>
    <cellStyle name="差_11大理 3 2" xfId="1356"/>
    <cellStyle name="差_11大理 3 2 2" xfId="1357"/>
    <cellStyle name="差_132A26F7DD34447BAC25A6E26033E49C_c" xfId="1358"/>
    <cellStyle name="差_132A26F7DD34447BAC25A6E26033E49C_c 2" xfId="1359"/>
    <cellStyle name="钎霖_4岿角利" xfId="1360"/>
    <cellStyle name="好_指标四 4" xfId="1361"/>
    <cellStyle name="差_2、土地面积、人口、粮食产量基本情况 3" xfId="1362"/>
    <cellStyle name="差_132A26F7DD34447BAC25A6E26033E49C_c 2 2" xfId="1363"/>
    <cellStyle name="差_2、土地面积、人口、粮食产量基本情况" xfId="1364"/>
    <cellStyle name="好_指标四 3" xfId="1365"/>
    <cellStyle name="差_2、土地面积、人口、粮食产量基本情况 2" xfId="1366"/>
    <cellStyle name="好_指标四 3 2" xfId="1367"/>
    <cellStyle name="差_2、土地面积、人口、粮食产量基本情况 2 2" xfId="1368"/>
    <cellStyle name="好_指标四 3 2 2" xfId="1369"/>
    <cellStyle name="差_2、土地面积、人口、粮食产量基本情况 2 2 2" xfId="1370"/>
    <cellStyle name="差_2、土地面积、人口、粮食产量基本情况 2 2 2 2" xfId="1371"/>
    <cellStyle name="差_2、土地面积、人口、粮食产量基本情况 2 3" xfId="1372"/>
    <cellStyle name="好_~4190974 2 3" xfId="1373"/>
    <cellStyle name="差_县级公安机关公用经费标准奖励测算方案（定稿） 3" xfId="1374"/>
    <cellStyle name="差_2、土地面积、人口、粮食产量基本情况 2 3 2" xfId="1375"/>
    <cellStyle name="好_指标四 4 2" xfId="1376"/>
    <cellStyle name="差_2、土地面积、人口、粮食产量基本情况 3 2" xfId="1377"/>
    <cellStyle name="差_2、土地面积、人口、粮食产量基本情况 3 2 2" xfId="1378"/>
    <cellStyle name="差_奖励补助测算7.25 (version 1) (version 1) 4 2" xfId="1379"/>
    <cellStyle name="差_2、土地面积、人口、粮食产量基本情况 4" xfId="1380"/>
    <cellStyle name="差_2、土地面积、人口、粮食产量基本情况 4 2" xfId="1381"/>
    <cellStyle name="差_2009年一般性转移支付标准工资_~4190974 3 2" xfId="1382"/>
    <cellStyle name="差_2006年分析表" xfId="1383"/>
    <cellStyle name="差_2006年全省财力计算表（中央、决算） 2" xfId="1384"/>
    <cellStyle name="差_云南农村义务教育统计表 3" xfId="1385"/>
    <cellStyle name="差_2006年全省财力计算表（中央、决算） 2 2" xfId="1386"/>
    <cellStyle name="差_云南农村义务教育统计表 3 2" xfId="1387"/>
    <cellStyle name="差_2006年全省财力计算表（中央、决算） 2 2 2" xfId="1388"/>
    <cellStyle name="差_云南农村义务教育统计表 3 2 2" xfId="1389"/>
    <cellStyle name="差_2006年全省财力计算表（中央、决算） 2 2 2 2" xfId="1390"/>
    <cellStyle name="强调 3 2 3 2" xfId="1391"/>
    <cellStyle name="差_云南农村义务教育统计表 4" xfId="1392"/>
    <cellStyle name="差_2006年全省财力计算表（中央、决算） 2 3" xfId="1393"/>
    <cellStyle name="差_云南农村义务教育统计表 4 2" xfId="1394"/>
    <cellStyle name="差_2006年全省财力计算表（中央、决算） 2 3 2" xfId="1395"/>
    <cellStyle name="差_2006年全省财力计算表（中央、决算） 3" xfId="1396"/>
    <cellStyle name="差_2006年全省财力计算表（中央、决算） 3 2" xfId="1397"/>
    <cellStyle name="差_2006年全省财力计算表（中央、决算） 3 2 2" xfId="1398"/>
    <cellStyle name="差_2006年全省财力计算表（中央、决算） 4" xfId="1399"/>
    <cellStyle name="差_2006年全省财力计算表（中央、决算） 4 2" xfId="1400"/>
    <cellStyle name="差_2006年水利统计指标统计表" xfId="1401"/>
    <cellStyle name="差_2006年水利统计指标统计表 2" xfId="1402"/>
    <cellStyle name="差_2006年水利统计指标统计表 2 2" xfId="1403"/>
    <cellStyle name="差_2006年水利统计指标统计表 2 2 2" xfId="1404"/>
    <cellStyle name="差_2006年水利统计指标统计表 2 2 2 2" xfId="1405"/>
    <cellStyle name="差_下半年禁吸戒毒经费1000万元 3 2 2" xfId="1406"/>
    <cellStyle name="差_2006年水利统计指标统计表 2 3" xfId="1407"/>
    <cellStyle name="差_2006年水利统计指标统计表 2 3 2" xfId="1408"/>
    <cellStyle name="差_2006年水利统计指标统计表 3" xfId="1409"/>
    <cellStyle name="差_2006年水利统计指标统计表 3 2" xfId="1410"/>
    <cellStyle name="差_2006年水利统计指标统计表 3 2 2" xfId="1411"/>
    <cellStyle name="差_义务教育阶段教职工人数（教育厅提供最终） 2 3 2" xfId="1412"/>
    <cellStyle name="差_2006年水利统计指标统计表 4" xfId="1413"/>
    <cellStyle name="差_2006年水利统计指标统计表 4 2" xfId="1414"/>
    <cellStyle name="差_2006年在职人员情况 2" xfId="1415"/>
    <cellStyle name="差_2006年在职人员情况 3" xfId="1416"/>
    <cellStyle name="差_2006年在职人员情况 3 2" xfId="1417"/>
    <cellStyle name="差_县级公安机关公用经费标准奖励测算方案（定稿） 2 3" xfId="1418"/>
    <cellStyle name="差_2006年在职人员情况 4 2" xfId="1419"/>
    <cellStyle name="好_A22569180391442CBB6EA5F90672F36B_c 2" xfId="1420"/>
    <cellStyle name="好_2009年一般性转移支付标准工资_奖励补助测算5.22测试 2 3" xfId="1421"/>
    <cellStyle name="差_2007年检察院案件数 3" xfId="1422"/>
    <cellStyle name="好_A22569180391442CBB6EA5F90672F36B_c 2 2" xfId="1423"/>
    <cellStyle name="好_2009年一般性转移支付标准工资_奖励补助测算5.22测试 2 3 2" xfId="1424"/>
    <cellStyle name="差_2007年检察院案件数 3 2" xfId="1425"/>
    <cellStyle name="差_2007年检察院案件数 3 2 2" xfId="1426"/>
    <cellStyle name="差_2007年可用财力" xfId="1427"/>
    <cellStyle name="差_2007年人员分部门统计表" xfId="1428"/>
    <cellStyle name="差_2007年人员分部门统计表 2" xfId="1429"/>
    <cellStyle name="差_2007年人员分部门统计表 2 2" xfId="1430"/>
    <cellStyle name="差_2007年人员分部门统计表 2 2 2" xfId="1431"/>
    <cellStyle name="差_2007年人员分部门统计表 2 3" xfId="1432"/>
    <cellStyle name="差_2007年人员分部门统计表 2 3 2" xfId="1433"/>
    <cellStyle name="差_2007年人员分部门统计表 3 2 2" xfId="1434"/>
    <cellStyle name="差_2007年人员分部门统计表 4 2" xfId="1435"/>
    <cellStyle name="差_教师绩效工资测算表（离退休按各地上报数测算）2009年1月1日" xfId="1436"/>
    <cellStyle name="差_奖励补助测算5.22测试 4" xfId="1437"/>
    <cellStyle name="差_2007年政法部门业务指标" xfId="1438"/>
    <cellStyle name="差_奖励补助测算5.22测试 4 2" xfId="1439"/>
    <cellStyle name="差_2007年政法部门业务指标 2" xfId="1440"/>
    <cellStyle name="差_2007年政法部门业务指标 2 2" xfId="1441"/>
    <cellStyle name="差_2007年政法部门业务指标 2 2 2" xfId="1442"/>
    <cellStyle name="差_2007年政法部门业务指标 2 2 2 2" xfId="1443"/>
    <cellStyle name="差_2007年政法部门业务指标 2 3" xfId="1444"/>
    <cellStyle name="差_2007年政法部门业务指标 3" xfId="1445"/>
    <cellStyle name="差_2007年政法部门业务指标 3 2" xfId="1446"/>
    <cellStyle name="差_地方配套按人均增幅控制8.31（调整结案率后）xl" xfId="1447"/>
    <cellStyle name="差_2007年政法部门业务指标 3 2 2" xfId="1448"/>
    <cellStyle name="差_2007年政法部门业务指标 4" xfId="1449"/>
    <cellStyle name="差_2007年政法部门业务指标 4 2" xfId="1450"/>
    <cellStyle name="差_2008云南省分县市中小学教职工统计表（教育厅提供）" xfId="1451"/>
    <cellStyle name="差_2008云南省分县市中小学教职工统计表（教育厅提供） 2" xfId="1452"/>
    <cellStyle name="差_2008云南省分县市中小学教职工统计表（教育厅提供） 2 2" xfId="1453"/>
    <cellStyle name="差_2008云南省分县市中小学教职工统计表（教育厅提供） 2 2 2" xfId="1454"/>
    <cellStyle name="差_2008云南省分县市中小学教职工统计表（教育厅提供） 2 2 2 2" xfId="1455"/>
    <cellStyle name="计算 2" xfId="1456"/>
    <cellStyle name="差_2008云南省分县市中小学教职工统计表（教育厅提供） 2 3 2" xfId="1457"/>
    <cellStyle name="差_2008云南省分县市中小学教职工统计表（教育厅提供） 3" xfId="1458"/>
    <cellStyle name="差_2008云南省分县市中小学教职工统计表（教育厅提供） 3 2" xfId="1459"/>
    <cellStyle name="差_2008云南省分县市中小学教职工统计表（教育厅提供） 3 2 2" xfId="1460"/>
    <cellStyle name="普通_ 白土" xfId="1461"/>
    <cellStyle name="差_2008云南省分县市中小学教职工统计表（教育厅提供） 4" xfId="1462"/>
    <cellStyle name="差_2008云南省分县市中小学教职工统计表（教育厅提供） 4 2" xfId="1463"/>
    <cellStyle name="差_2009年一般性转移支付标准工资" xfId="1464"/>
    <cellStyle name="输出 2" xfId="1465"/>
    <cellStyle name="好_奖励补助测算5.22测试 3 2" xfId="1466"/>
    <cellStyle name="好_2009年一般性转移支付标准工资_奖励补助测算7.23 2 3" xfId="1467"/>
    <cellStyle name="差_2009年一般性转移支付标准工资 2 2" xfId="1468"/>
    <cellStyle name="好_奖励补助测算5.22测试 3 2 2" xfId="1469"/>
    <cellStyle name="好_2009年一般性转移支付标准工资_奖励补助测算7.23 2 3 2" xfId="1470"/>
    <cellStyle name="差_2009年一般性转移支付标准工资 2 2 2" xfId="1471"/>
    <cellStyle name="常规 2 4 2 3" xfId="1472"/>
    <cellStyle name="差_2009年一般性转移支付标准工资 2 2 2 2" xfId="1473"/>
    <cellStyle name="差_2009年一般性转移支付标准工资 2 3" xfId="1474"/>
    <cellStyle name="好_03昭通" xfId="1475"/>
    <cellStyle name="差_2009年一般性转移支付标准工资 2 3 2" xfId="1476"/>
    <cellStyle name="好_奖励补助测算5.22测试 4" xfId="1477"/>
    <cellStyle name="差_2009年一般性转移支付标准工资 3" xfId="1478"/>
    <cellStyle name="好_奖励补助测算5.22测试 4 2" xfId="1479"/>
    <cellStyle name="差_2009年一般性转移支付标准工资 3 2" xfId="1480"/>
    <cellStyle name="差_2009年一般性转移支付标准工资 3 2 2" xfId="1481"/>
    <cellStyle name="差_2009年一般性转移支付标准工资 4" xfId="1482"/>
    <cellStyle name="好_奖励补助测算7.23" xfId="1483"/>
    <cellStyle name="差_2009年一般性转移支付标准工资 4 2" xfId="1484"/>
    <cellStyle name="差_2009年一般性转移支付标准工资_~4190974" xfId="1485"/>
    <cellStyle name="差_2009年一般性转移支付标准工资_~4190974 2" xfId="1486"/>
    <cellStyle name="差_2009年一般性转移支付标准工资_~4190974 2 2" xfId="1487"/>
    <cellStyle name="差_2009年一般性转移支付标准工资_~4190974 2 2 2" xfId="1488"/>
    <cellStyle name="差_2009年一般性转移支付标准工资_~4190974 2 2 2 2" xfId="1489"/>
    <cellStyle name="数量" xfId="1490"/>
    <cellStyle name="差_2009年一般性转移支付标准工资_~4190974 2 3" xfId="1491"/>
    <cellStyle name="好_2006年全省财力计算表（中央、决算）" xfId="1492"/>
    <cellStyle name="差_2009年一般性转移支付标准工资_~4190974 2 3 2" xfId="1493"/>
    <cellStyle name="差_2009年一般性转移支付标准工资_~4190974 3" xfId="1494"/>
    <cellStyle name="差_2009年一般性转移支付标准工资_~4190974 3 2 2" xfId="1495"/>
    <cellStyle name="差_2009年一般性转移支付标准工资_~4190974 4 2" xfId="1496"/>
    <cellStyle name="差_2009年一般性转移支付标准工资_~5676413" xfId="1497"/>
    <cellStyle name="常规 5 5" xfId="1498"/>
    <cellStyle name="差_2009年一般性转移支付标准工资_~5676413 2" xfId="1499"/>
    <cellStyle name="差_2009年一般性转移支付标准工资_~5676413 2 2" xfId="1500"/>
    <cellStyle name="差_2009年一般性转移支付标准工资_~5676413 2 2 2" xfId="1501"/>
    <cellStyle name="差_2009年一般性转移支付标准工资_~5676413 2 3" xfId="1502"/>
    <cellStyle name="差_2009年一般性转移支付标准工资_~5676413 2 3 2" xfId="1503"/>
    <cellStyle name="差_2009年一般性转移支付标准工资_~5676413 3" xfId="1504"/>
    <cellStyle name="差_2009年一般性转移支付标准工资_~5676413 3 2" xfId="1505"/>
    <cellStyle name="差_2009年一般性转移支付标准工资_~5676413 3 2 2" xfId="1506"/>
    <cellStyle name="差_2009年一般性转移支付标准工资_~5676413 4" xfId="1507"/>
    <cellStyle name="差_第五部分(才淼、饶永宏） 3" xfId="1508"/>
    <cellStyle name="差_2009年一般性转移支付标准工资_~5676413 4 2" xfId="1509"/>
    <cellStyle name="差_2009年一般性转移支付标准工资_不用软件计算9.1不考虑经费管理评价xl" xfId="1510"/>
    <cellStyle name="差_2009年一般性转移支付标准工资_不用软件计算9.1不考虑经费管理评价xl 2" xfId="1511"/>
    <cellStyle name="差_2009年一般性转移支付标准工资_不用软件计算9.1不考虑经费管理评价xl 2 2" xfId="1512"/>
    <cellStyle name="差_2009年一般性转移支付标准工资_不用软件计算9.1不考虑经费管理评价xl 2 2 2" xfId="1513"/>
    <cellStyle name="差_2009年一般性转移支付标准工资_不用软件计算9.1不考虑经费管理评价xl 2 2 2 2" xfId="1514"/>
    <cellStyle name="差_2009年一般性转移支付标准工资_不用软件计算9.1不考虑经费管理评价xl 2 3" xfId="1515"/>
    <cellStyle name="差_2009年一般性转移支付标准工资_不用软件计算9.1不考虑经费管理评价xl 2 3 2" xfId="1516"/>
    <cellStyle name="差_2009年一般性转移支付标准工资_不用软件计算9.1不考虑经费管理评价xl 3" xfId="1517"/>
    <cellStyle name="差_2009年一般性转移支付标准工资_不用软件计算9.1不考虑经费管理评价xl 3 2" xfId="1518"/>
    <cellStyle name="差_2009年一般性转移支付标准工资_不用软件计算9.1不考虑经费管理评价xl 3 2 2" xfId="1519"/>
    <cellStyle name="差_2009年一般性转移支付标准工资_不用软件计算9.1不考虑经费管理评价xl 4" xfId="1520"/>
    <cellStyle name="常规 2 6 2" xfId="1521"/>
    <cellStyle name="差_2009年一般性转移支付标准工资_地方配套按人均增幅控制8.30xl" xfId="1522"/>
    <cellStyle name="常规 2 6 2 2" xfId="1523"/>
    <cellStyle name="差_2009年一般性转移支付标准工资_地方配套按人均增幅控制8.30xl 2" xfId="1524"/>
    <cellStyle name="好_云南省2008年中小学教职工情况（教育厅提供20090101加工整理） 2 3" xfId="1525"/>
    <cellStyle name="好_03昭通 4" xfId="1526"/>
    <cellStyle name="常规 2 6 2 2 2" xfId="1527"/>
    <cellStyle name="差_2009年一般性转移支付标准工资_地方配套按人均增幅控制8.30xl 2 2" xfId="1528"/>
    <cellStyle name="好_云南省2008年中小学教职工情况（教育厅提供20090101加工整理） 2 3 2" xfId="1529"/>
    <cellStyle name="好_26B763351BD94A32801FF9DEB697A4AA_c" xfId="1530"/>
    <cellStyle name="好_03昭通 4 2" xfId="1531"/>
    <cellStyle name="常规 2 6 2 2 2 2" xfId="1532"/>
    <cellStyle name="差_2009年一般性转移支付标准工资_地方配套按人均增幅控制8.30xl 2 2 2" xfId="1533"/>
    <cellStyle name="好_26B763351BD94A32801FF9DEB697A4AA_c 2" xfId="1534"/>
    <cellStyle name="差_2009年一般性转移支付标准工资_奖励补助测算5.24冯铸 2 3" xfId="1535"/>
    <cellStyle name="差_2009年一般性转移支付标准工资_地方配套按人均增幅控制8.30xl 2 2 2 2" xfId="1536"/>
    <cellStyle name="好_0605石屏县 3 2 2" xfId="1537"/>
    <cellStyle name="差_2009年一般性转移支付标准工资_地方配套按人均增幅控制8.30xl 2 3" xfId="1538"/>
    <cellStyle name="差_2009年一般性转移支付标准工资_地方配套按人均增幅控制8.30xl 2 3 2" xfId="1539"/>
    <cellStyle name="常规 3 2" xfId="1540"/>
    <cellStyle name="常规 2 6 2 3" xfId="1541"/>
    <cellStyle name="差_2009年一般性转移支付标准工资_地方配套按人均增幅控制8.30xl 3" xfId="1542"/>
    <cellStyle name="常规 3 2 2" xfId="1543"/>
    <cellStyle name="常规 2 6 2 3 2" xfId="1544"/>
    <cellStyle name="差_2009年一般性转移支付标准工资_地方配套按人均增幅控制8.30xl 3 2" xfId="1545"/>
    <cellStyle name="常规 3 2 2 2" xfId="1546"/>
    <cellStyle name="差_2009年一般性转移支付标准工资_地方配套按人均增幅控制8.30xl 3 2 2" xfId="1547"/>
    <cellStyle name="常规 3 3" xfId="1548"/>
    <cellStyle name="差_2009年一般性转移支付标准工资_地方配套按人均增幅控制8.30xl 4" xfId="1549"/>
    <cellStyle name="常规 3 3 2" xfId="1550"/>
    <cellStyle name="差_2009年一般性转移支付标准工资_地方配套按人均增幅控制8.30xl 4 2" xfId="1551"/>
    <cellStyle name="差_2009年一般性转移支付标准工资_地方配套按人均增幅控制8.30一般预算平均增幅、人均可用财力平均增幅两次控制、社会治安系数调整、案件数调整xl" xfId="1552"/>
    <cellStyle name="差_2009年一般性转移支付标准工资_地方配套按人均增幅控制8.30一般预算平均增幅、人均可用财力平均增幅两次控制、社会治安系数调整、案件数调整xl 2" xfId="1553"/>
    <cellStyle name="差_2009年一般性转移支付标准工资_地方配套按人均增幅控制8.30一般预算平均增幅、人均可用财力平均增幅两次控制、社会治安系数调整、案件数调整xl 2 2 2 2" xfId="1554"/>
    <cellStyle name="差_2009年一般性转移支付标准工资_地方配套按人均增幅控制8.30一般预算平均增幅、人均可用财力平均增幅两次控制、社会治安系数调整、案件数调整xl 2 3" xfId="1555"/>
    <cellStyle name="差_2009年一般性转移支付标准工资_地方配套按人均增幅控制8.30一般预算平均增幅、人均可用财力平均增幅两次控制、社会治安系数调整、案件数调整xl 2 3 2" xfId="1556"/>
    <cellStyle name="差_2009年一般性转移支付标准工资_地方配套按人均增幅控制8.30一般预算平均增幅、人均可用财力平均增幅两次控制、社会治安系数调整、案件数调整xl 3" xfId="1557"/>
    <cellStyle name="差_2009年一般性转移支付标准工资_地方配套按人均增幅控制8.30一般预算平均增幅、人均可用财力平均增幅两次控制、社会治安系数调整、案件数调整xl 3 2" xfId="1558"/>
    <cellStyle name="差_2009年一般性转移支付标准工资_地方配套按人均增幅控制8.30一般预算平均增幅、人均可用财力平均增幅两次控制、社会治安系数调整、案件数调整xl 3 2 2" xfId="1559"/>
    <cellStyle name="差_2009年一般性转移支付标准工资_地方配套按人均增幅控制8.30一般预算平均增幅、人均可用财力平均增幅两次控制、社会治安系数调整、案件数调整xl 4" xfId="1560"/>
    <cellStyle name="差_2009年一般性转移支付标准工资_地方配套按人均增幅控制8.30一般预算平均增幅、人均可用财力平均增幅两次控制、社会治安系数调整、案件数调整xl 4 2" xfId="1561"/>
    <cellStyle name="差_M03 4 2" xfId="1562"/>
    <cellStyle name="差_2009年一般性转移支付标准工资_地方配套按人均增幅控制8.31（调整结案率后）xl" xfId="1563"/>
    <cellStyle name="好_卫生部门 3" xfId="1564"/>
    <cellStyle name="差_2009年一般性转移支付标准工资_地方配套按人均增幅控制8.31（调整结案率后）xl 2" xfId="1565"/>
    <cellStyle name="好_卫生部门 3 2" xfId="1566"/>
    <cellStyle name="差_2009年一般性转移支付标准工资_地方配套按人均增幅控制8.31（调整结案率后）xl 2 2" xfId="1567"/>
    <cellStyle name="好_卫生部门 3 2 2" xfId="1568"/>
    <cellStyle name="差_2009年一般性转移支付标准工资_地方配套按人均增幅控制8.31（调整结案率后）xl 2 2 2" xfId="1569"/>
    <cellStyle name="差_2009年一般性转移支付标准工资_地方配套按人均增幅控制8.31（调整结案率后）xl 2 2 2 2" xfId="1570"/>
    <cellStyle name="差_2009年一般性转移支付标准工资_地方配套按人均增幅控制8.31（调整结案率后）xl 2 3" xfId="1571"/>
    <cellStyle name="差_2009年一般性转移支付标准工资_地方配套按人均增幅控制8.31（调整结案率后）xl 2 3 2" xfId="1572"/>
    <cellStyle name="好_卫生部门 4" xfId="1573"/>
    <cellStyle name="好_Book1 4 2" xfId="1574"/>
    <cellStyle name="差_2009年一般性转移支付标准工资_地方配套按人均增幅控制8.31（调整结案率后）xl 3" xfId="1575"/>
    <cellStyle name="好_卫生部门 4 2" xfId="1576"/>
    <cellStyle name="差_2009年一般性转移支付标准工资_地方配套按人均增幅控制8.31（调整结案率后）xl 3 2" xfId="1577"/>
    <cellStyle name="注释 2 3 2 2" xfId="1578"/>
    <cellStyle name="差_2009年一般性转移支付标准工资_地方配套按人均增幅控制8.31（调整结案率后）xl 4" xfId="1579"/>
    <cellStyle name="差_2009年一般性转移支付标准工资_地方配套按人均增幅控制8.31（调整结案率后）xl 4 2" xfId="1580"/>
    <cellStyle name="差_2009年一般性转移支付标准工资_奖励补助测算5.22测试" xfId="1581"/>
    <cellStyle name="差_2009年一般性转移支付标准工资_奖励补助测算5.22测试 2" xfId="1582"/>
    <cellStyle name="差_2009年一般性转移支付标准工资_奖励补助测算5.22测试 2 2" xfId="1583"/>
    <cellStyle name="好_县级公安机关公用经费标准奖励测算方案（定稿） 2" xfId="1584"/>
    <cellStyle name="差_2009年一般性转移支付标准工资_奖励补助测算5.22测试 2 3 2" xfId="1585"/>
    <cellStyle name="差_2009年一般性转移支付标准工资_奖励补助测算5.22测试 3" xfId="1586"/>
    <cellStyle name="差_2009年一般性转移支付标准工资_奖励补助测算5.22测试 3 2" xfId="1587"/>
    <cellStyle name="好_0605石屏县 3" xfId="1588"/>
    <cellStyle name="常规 2 10 13" xfId="1589"/>
    <cellStyle name="差_2009年一般性转移支付标准工资_奖励补助测算5.22测试 3 2 2" xfId="1590"/>
    <cellStyle name="差_7FCDB1134FC94DDDB095F60B2C175118 2 2" xfId="1591"/>
    <cellStyle name="差_2009年一般性转移支付标准工资_奖励补助测算5.22测试 4" xfId="1592"/>
    <cellStyle name="差_2009年一般性转移支付标准工资_奖励补助测算5.22测试 4 2" xfId="1593"/>
    <cellStyle name="好_云南省2008年中小学教职工情况（教育厅提供20090101加工整理） 2 2" xfId="1594"/>
    <cellStyle name="好_03昭通 3" xfId="1595"/>
    <cellStyle name="差_2009年一般性转移支付标准工资_奖励补助测算5.23新" xfId="1596"/>
    <cellStyle name="差_2009年一般性转移支付标准工资_奖励补助测算5.23新 2 2 2" xfId="1597"/>
    <cellStyle name="好_县级公安机关公用经费标准奖励测算方案（定稿） 4" xfId="1598"/>
    <cellStyle name="差_Book1_1" xfId="1599"/>
    <cellStyle name="差_2009年一般性转移支付标准工资_奖励补助测算5.23新 2 2 2 2" xfId="1600"/>
    <cellStyle name="好_0502通海县 3 2 2" xfId="1601"/>
    <cellStyle name="差_2009年一般性转移支付标准工资_奖励补助测算5.23新 2 3" xfId="1602"/>
    <cellStyle name="差_2009年一般性转移支付标准工资_奖励补助测算5.23新 2 3 2" xfId="1603"/>
    <cellStyle name="输入 2" xfId="1604"/>
    <cellStyle name="常规 2 8" xfId="1605"/>
    <cellStyle name="差_2009年一般性转移支付标准工资_奖励补助测算5.23新 3 2" xfId="1606"/>
    <cellStyle name="常规 2 8 2" xfId="1607"/>
    <cellStyle name="差_2009年一般性转移支付标准工资_奖励补助测算5.23新 3 2 2" xfId="1608"/>
    <cellStyle name="差_2009年一般性转移支付标准工资_奖励补助测算5.23新 4" xfId="1609"/>
    <cellStyle name="差_2009年一般性转移支付标准工资_奖励补助测算5.23新 4 2" xfId="1610"/>
    <cellStyle name="差_2009年一般性转移支付标准工资_奖励补助测算5.24冯铸 2 2" xfId="1611"/>
    <cellStyle name="差_2009年一般性转移支付标准工资_奖励补助测算5.24冯铸 2 2 2" xfId="1612"/>
    <cellStyle name="差_2009年一般性转移支付标准工资_奖励补助测算5.24冯铸 2 2 2 2" xfId="1613"/>
    <cellStyle name="好_26B763351BD94A32801FF9DEB697A4AA_c 2 2" xfId="1614"/>
    <cellStyle name="差_2009年一般性转移支付标准工资_奖励补助测算5.24冯铸 2 3 2" xfId="1615"/>
    <cellStyle name="差_2009年一般性转移支付标准工资_奖励补助测算5.24冯铸 3" xfId="1616"/>
    <cellStyle name="差_2009年一般性转移支付标准工资_奖励补助测算5.24冯铸 3 2" xfId="1617"/>
    <cellStyle name="差_2009年一般性转移支付标准工资_奖励补助测算5.24冯铸 3 2 2" xfId="1618"/>
    <cellStyle name="常规 2 9 2 2 2" xfId="1619"/>
    <cellStyle name="差_2009年一般性转移支付标准工资_奖励补助测算5.24冯铸 4" xfId="1620"/>
    <cellStyle name="差_2009年一般性转移支付标准工资_奖励补助测算5.24冯铸 4 2" xfId="1621"/>
    <cellStyle name="差_奖励补助测算7.23 3 2" xfId="1622"/>
    <cellStyle name="差_2009年一般性转移支付标准工资_奖励补助测算7.23" xfId="1623"/>
    <cellStyle name="差_奖励补助测算7.23 3 2 2" xfId="1624"/>
    <cellStyle name="差_2009年一般性转移支付标准工资_奖励补助测算7.23 2" xfId="1625"/>
    <cellStyle name="差_2009年一般性转移支付标准工资_奖励补助测算7.23 2 2" xfId="1626"/>
    <cellStyle name="差_2009年一般性转移支付标准工资_奖励补助测算7.23 2 2 2" xfId="1627"/>
    <cellStyle name="差_2009年一般性转移支付标准工资_奖励补助测算7.23 2 2 2 2" xfId="1628"/>
    <cellStyle name="差_2009年一般性转移支付标准工资_奖励补助测算7.23 2 3" xfId="1629"/>
    <cellStyle name="差_2009年一般性转移支付标准工资_奖励补助测算7.23 2 3 2" xfId="1630"/>
    <cellStyle name="差_2009年一般性转移支付标准工资_奖励补助测算7.23 3" xfId="1631"/>
    <cellStyle name="差_2009年一般性转移支付标准工资_奖励补助测算7.23 3 2" xfId="1632"/>
    <cellStyle name="好_地方配套按人均增幅控制8.30一般预算平均增幅、人均可用财力平均增幅两次控制、社会治安系数调整、案件数调整xl 4" xfId="1633"/>
    <cellStyle name="差_2009年一般性转移支付标准工资_奖励补助测算7.23 3 2 2" xfId="1634"/>
    <cellStyle name="小数 4 2" xfId="1635"/>
    <cellStyle name="常规 2 5 2 2 2" xfId="1636"/>
    <cellStyle name="差_2009年一般性转移支付标准工资_奖励补助测算7.25" xfId="1637"/>
    <cellStyle name="差_2009年一般性转移支付标准工资_奖励补助测算7.25 (version 1) (version 1)" xfId="1638"/>
    <cellStyle name="差_2009年一般性转移支付标准工资_奖励补助测算7.25 (version 1) (version 1) 2 2 2" xfId="1639"/>
    <cellStyle name="差_2009年一般性转移支付标准工资_奖励补助测算7.25 (version 1) (version 1) 2 2 2 2" xfId="1640"/>
    <cellStyle name="差_2009年一般性转移支付标准工资_奖励补助测算7.25 (version 1) (version 1) 2 3" xfId="1641"/>
    <cellStyle name="日期" xfId="1642"/>
    <cellStyle name="差_奖励补助测算5.23新" xfId="1643"/>
    <cellStyle name="差_2009年一般性转移支付标准工资_奖励补助测算7.25 (version 1) (version 1) 2 3 2" xfId="1644"/>
    <cellStyle name="差_2009年一般性转移支付标准工资_奖励补助测算7.25 (version 1) (version 1) 3" xfId="1645"/>
    <cellStyle name="差_2009年一般性转移支付标准工资_奖励补助测算7.25 (version 1) (version 1) 3 2" xfId="1646"/>
    <cellStyle name="差_2009年一般性转移支付标准工资_奖励补助测算7.25 (version 1) (version 1) 3 2 2" xfId="1647"/>
    <cellStyle name="好_三季度－表二 4 2" xfId="1648"/>
    <cellStyle name="差_2009年一般性转移支付标准工资_奖励补助测算7.25 (version 1) (version 1) 4" xfId="1649"/>
    <cellStyle name="差_2009年一般性转移支付标准工资_奖励补助测算7.25 (version 1) (version 1) 4 2" xfId="1650"/>
    <cellStyle name="常规 2 5 2 2 2 2" xfId="1651"/>
    <cellStyle name="差_2009年一般性转移支付标准工资_奖励补助测算7.25 2" xfId="1652"/>
    <cellStyle name="差_2009年一般性转移支付标准工资_奖励补助测算7.25 2 2" xfId="1653"/>
    <cellStyle name="差_5334_2006年迪庆县级财政报表附表 4" xfId="1654"/>
    <cellStyle name="差_2009年一般性转移支付标准工资_奖励补助测算7.25 2 2 2" xfId="1655"/>
    <cellStyle name="常规 2 8 3" xfId="1656"/>
    <cellStyle name="差_5334_2006年迪庆县级财政报表附表 4 2" xfId="1657"/>
    <cellStyle name="差_2009年一般性转移支付标准工资_奖励补助测算7.25 2 2 2 2" xfId="1658"/>
    <cellStyle name="好_A426B27925684093B009CAC20FF19EF3_c 2" xfId="1659"/>
    <cellStyle name="差_2009年一般性转移支付标准工资_奖励补助测算7.25 2 3" xfId="1660"/>
    <cellStyle name="好_A426B27925684093B009CAC20FF19EF3_c 2 2" xfId="1661"/>
    <cellStyle name="差_2009年一般性转移支付标准工资_奖励补助测算7.25 2 3 2" xfId="1662"/>
    <cellStyle name="差_2009年一般性转移支付标准工资_奖励补助测算7.25 3" xfId="1663"/>
    <cellStyle name="好 2" xfId="1664"/>
    <cellStyle name="差_2009年一般性转移支付标准工资_奖励补助测算7.25 4 2" xfId="1665"/>
    <cellStyle name="差_2009年一般性转移支付标准工资_奖励补助测算7.25 4 2 2" xfId="1666"/>
    <cellStyle name="差_2009年一般性转移支付标准工资_奖励补助测算7.25 5" xfId="1667"/>
    <cellStyle name="差_2009年一般性转移支付标准工资_奖励补助测算7.25 5 2" xfId="1668"/>
    <cellStyle name="差_26B763351BD94A32801FF9DEB697A4AA_c" xfId="1669"/>
    <cellStyle name="差_26B763351BD94A32801FF9DEB697A4AA_c 2" xfId="1670"/>
    <cellStyle name="差_26B763351BD94A32801FF9DEB697A4AA_c 2 2" xfId="1671"/>
    <cellStyle name="差_530623_2006年县级财政报表附表 2 2 2 2" xfId="1672"/>
    <cellStyle name="差_530623_2006年县级财政报表附表 2 3" xfId="1673"/>
    <cellStyle name="差_530623_2006年县级财政报表附表 2 3 2" xfId="1674"/>
    <cellStyle name="差_业务工作量指标 4 2" xfId="1675"/>
    <cellStyle name="差_530623_2006年县级财政报表附表 3 2" xfId="1676"/>
    <cellStyle name="差_530623_2006年县级财政报表附表 3 2 2" xfId="1677"/>
    <cellStyle name="链接单元格 2" xfId="1678"/>
    <cellStyle name="差_530623_2006年县级财政报表附表 4 2" xfId="1679"/>
    <cellStyle name="差_530629_2006年县级财政报表附表" xfId="1680"/>
    <cellStyle name="差_530629_2006年县级财政报表附表 2" xfId="1681"/>
    <cellStyle name="差_530629_2006年县级财政报表附表 2 2" xfId="1682"/>
    <cellStyle name="差_530629_2006年县级财政报表附表 2 2 2" xfId="1683"/>
    <cellStyle name="差_530629_2006年县级财政报表附表 2 2 2 2" xfId="1684"/>
    <cellStyle name="差_530629_2006年县级财政报表附表 2 3" xfId="1685"/>
    <cellStyle name="差_530629_2006年县级财政报表附表 2 3 2" xfId="1686"/>
    <cellStyle name="差_530629_2006年县级财政报表附表 3" xfId="1687"/>
    <cellStyle name="差_530629_2006年县级财政报表附表 3 2" xfId="1688"/>
    <cellStyle name="差_530629_2006年县级财政报表附表 3 2 2" xfId="1689"/>
    <cellStyle name="差_云南省2008年转移支付测算——州市本级考核部分及政策性测算 3 2" xfId="1690"/>
    <cellStyle name="差_530629_2006年县级财政报表附表 4" xfId="1691"/>
    <cellStyle name="差_云南省2008年转移支付测算——州市本级考核部分及政策性测算 3 2 2" xfId="1692"/>
    <cellStyle name="差_530629_2006年县级财政报表附表 4 2" xfId="1693"/>
    <cellStyle name="常规 2 6 3" xfId="1694"/>
    <cellStyle name="差_5334_2006年迪庆县级财政报表附表 2 2" xfId="1695"/>
    <cellStyle name="常规 2 6 3 2" xfId="1696"/>
    <cellStyle name="差_5334_2006年迪庆县级财政报表附表 2 2 2" xfId="1697"/>
    <cellStyle name="常规 3 4" xfId="1698"/>
    <cellStyle name="常规 2 6 3 2 2" xfId="1699"/>
    <cellStyle name="差_5334_2006年迪庆县级财政报表附表 2 2 2 2" xfId="1700"/>
    <cellStyle name="常规 2 6 4" xfId="1701"/>
    <cellStyle name="差_卫生部门 3 2" xfId="1702"/>
    <cellStyle name="差_5334_2006年迪庆县级财政报表附表 2 3" xfId="1703"/>
    <cellStyle name="常规 2 6 4 2" xfId="1704"/>
    <cellStyle name="差_卫生部门 3 2 2" xfId="1705"/>
    <cellStyle name="差_5334_2006年迪庆县级财政报表附表 2 3 2" xfId="1706"/>
    <cellStyle name="差_5334_2006年迪庆县级财政报表附表 3" xfId="1707"/>
    <cellStyle name="常规 2 7 3" xfId="1708"/>
    <cellStyle name="差_5334_2006年迪庆县级财政报表附表 3 2" xfId="1709"/>
    <cellStyle name="常规 2 7 3 2" xfId="1710"/>
    <cellStyle name="差_5334_2006年迪庆县级财政报表附表 3 2 2" xfId="1711"/>
    <cellStyle name="差_7FCDB1134FC94DDDB095F60B2C175118" xfId="1712"/>
    <cellStyle name="差_7FCDB1134FC94DDDB095F60B2C175118 2" xfId="1713"/>
    <cellStyle name="差_A22569180391442CBB6EA5F90672F36B_c 2" xfId="1714"/>
    <cellStyle name="差_A22569180391442CBB6EA5F90672F36B_c 2 2" xfId="1715"/>
    <cellStyle name="差_A426B27925684093B009CAC20FF19EF3_c" xfId="1716"/>
    <cellStyle name="好_地方配套按人均增幅控制8.31（调整结案率后）xl" xfId="1717"/>
    <cellStyle name="差_Book1" xfId="1718"/>
    <cellStyle name="好_地方配套按人均增幅控制8.31（调整结案率后）xl 2" xfId="1719"/>
    <cellStyle name="差_Book1 2" xfId="1720"/>
    <cellStyle name="好_地方配套按人均增幅控制8.31（调整结案率后）xl 2 2" xfId="1721"/>
    <cellStyle name="差_Book1 2 2" xfId="1722"/>
    <cellStyle name="好_地方配套按人均增幅控制8.31（调整结案率后）xl 2 2 2" xfId="1723"/>
    <cellStyle name="好_11大理 4" xfId="1724"/>
    <cellStyle name="差_Book1 2 2 2" xfId="1725"/>
    <cellStyle name="好_地方配套按人均增幅控制8.31（调整结案率后）xl 2 3" xfId="1726"/>
    <cellStyle name="差_Book1 2 3" xfId="1727"/>
    <cellStyle name="好_地方配套按人均增幅控制8.31（调整结案率后）xl 2 3 2" xfId="1728"/>
    <cellStyle name="好_2009年一般性转移支付标准工资_地方配套按人均增幅控制8.30xl 3" xfId="1729"/>
    <cellStyle name="差_Book1 2 3 2" xfId="1730"/>
    <cellStyle name="好_县级公安机关公用经费标准奖励测算方案（定稿） 4 2" xfId="1731"/>
    <cellStyle name="差_地方配套按人均增幅控制8.30一般预算平均增幅、人均可用财力平均增幅两次控制、社会治安系数调整、案件数调整xl" xfId="1732"/>
    <cellStyle name="差_Book1_1 2" xfId="1733"/>
    <cellStyle name="差_地方配套按人均增幅控制8.30一般预算平均增幅、人均可用财力平均增幅两次控制、社会治安系数调整、案件数调整xl 2" xfId="1734"/>
    <cellStyle name="差_Book1_1 2 2" xfId="1735"/>
    <cellStyle name="强调 2" xfId="1736"/>
    <cellStyle name="差_地方配套按人均增幅控制8.30一般预算平均增幅、人均可用财力平均增幅两次控制、社会治安系数调整、案件数调整xl 2 2" xfId="1737"/>
    <cellStyle name="差_Book1_1 2 2 2" xfId="1738"/>
    <cellStyle name="汇总 2" xfId="1739"/>
    <cellStyle name="差_Book2 2" xfId="1740"/>
    <cellStyle name="差_Book2 2 2" xfId="1741"/>
    <cellStyle name="差_Book2 2 2 2" xfId="1742"/>
    <cellStyle name="差_Book2 2 2 2 2" xfId="1743"/>
    <cellStyle name="好_教育厅提供义务教育及高中教师人数（2009年1月6日） 3 2" xfId="1744"/>
    <cellStyle name="差_Book2 2 3" xfId="1745"/>
    <cellStyle name="好_教育厅提供义务教育及高中教师人数（2009年1月6日） 3 2 2" xfId="1746"/>
    <cellStyle name="差_Book2 2 3 2" xfId="1747"/>
    <cellStyle name="差_Book2 3 2 2" xfId="1748"/>
    <cellStyle name="差_Book2 4" xfId="1749"/>
    <cellStyle name="差_Book2 4 2" xfId="1750"/>
    <cellStyle name="差_M01-2(州市补助收入)" xfId="1751"/>
    <cellStyle name="差_M01-2(州市补助收入) 2" xfId="1752"/>
    <cellStyle name="差_M01-2(州市补助收入) 2 2" xfId="1753"/>
    <cellStyle name="差_M01-2(州市补助收入) 2 2 2 2" xfId="1754"/>
    <cellStyle name="差_M01-2(州市补助收入) 3" xfId="1755"/>
    <cellStyle name="差_M01-2(州市补助收入) 3 2" xfId="1756"/>
    <cellStyle name="差_M01-2(州市补助收入) 3 2 2" xfId="1757"/>
    <cellStyle name="差_M01-2(州市补助收入) 4" xfId="1758"/>
    <cellStyle name="差_M01-2(州市补助收入) 4 2" xfId="1759"/>
    <cellStyle name="差_M03" xfId="1760"/>
    <cellStyle name="好_汇总 2 3" xfId="1761"/>
    <cellStyle name="差_M03 2" xfId="1762"/>
    <cellStyle name="好_汇总 2 3 2" xfId="1763"/>
    <cellStyle name="差_M03 2 2" xfId="1764"/>
    <cellStyle name="差_M03 2 3" xfId="1765"/>
    <cellStyle name="差_M03 3" xfId="1766"/>
    <cellStyle name="差_M03 3 2" xfId="1767"/>
    <cellStyle name="差_M03 3 2 2" xfId="1768"/>
    <cellStyle name="差_M03 4" xfId="1769"/>
    <cellStyle name="差_不用软件计算9.1不考虑经费管理评价xl" xfId="1770"/>
    <cellStyle name="差_不用软件计算9.1不考虑经费管理评价xl 2" xfId="1771"/>
    <cellStyle name="差_不用软件计算9.1不考虑经费管理评价xl 2 2" xfId="1772"/>
    <cellStyle name="差_不用软件计算9.1不考虑经费管理评价xl 2 2 2" xfId="1773"/>
    <cellStyle name="差_不用软件计算9.1不考虑经费管理评价xl 2 2 2 2" xfId="1774"/>
    <cellStyle name="差_不用软件计算9.1不考虑经费管理评价xl 2 3" xfId="1775"/>
    <cellStyle name="差_不用软件计算9.1不考虑经费管理评价xl 2 3 2" xfId="1776"/>
    <cellStyle name="差_不用软件计算9.1不考虑经费管理评价xl 3" xfId="1777"/>
    <cellStyle name="差_不用软件计算9.1不考虑经费管理评价xl 3 2" xfId="1778"/>
    <cellStyle name="差_不用软件计算9.1不考虑经费管理评价xl 3 2 2" xfId="1779"/>
    <cellStyle name="差_不用软件计算9.1不考虑经费管理评价xl 4" xfId="1780"/>
    <cellStyle name="常规 10 3" xfId="1781"/>
    <cellStyle name="差_不用软件计算9.1不考虑经费管理评价xl 4 2" xfId="1782"/>
    <cellStyle name="差_财政供养人员" xfId="1783"/>
    <cellStyle name="好_~4190974 4" xfId="1784"/>
    <cellStyle name="差_财政供养人员 2" xfId="1785"/>
    <cellStyle name="差_财政供养人员 2 2 2 2" xfId="1786"/>
    <cellStyle name="差_财政供养人员 2 3" xfId="1787"/>
    <cellStyle name="差_财政供养人员 2 3 2" xfId="1788"/>
    <cellStyle name="常规 2 12" xfId="1789"/>
    <cellStyle name="差_财政支出对上级的依赖程度" xfId="1790"/>
    <cellStyle name="差_城建部门" xfId="1791"/>
    <cellStyle name="好_财政供养人员 2 2 2 2" xfId="1792"/>
    <cellStyle name="差_地方配套按人均增幅控制8.30xl" xfId="1793"/>
    <cellStyle name="差_地方配套按人均增幅控制8.30xl 2 2" xfId="1794"/>
    <cellStyle name="差_地方配套按人均增幅控制8.30xl 2 2 2" xfId="1795"/>
    <cellStyle name="未定义" xfId="1796"/>
    <cellStyle name="差_地方配套按人均增幅控制8.30xl 2 2 2 2" xfId="1797"/>
    <cellStyle name="好_A426B27925684093B009CAC20FF19EF3_c" xfId="1798"/>
    <cellStyle name="差_地方配套按人均增幅控制8.30xl 2 3 2" xfId="1799"/>
    <cellStyle name="差_地方配套按人均增幅控制8.30xl 3" xfId="1800"/>
    <cellStyle name="差_地方配套按人均增幅控制8.30xl 3 2" xfId="1801"/>
    <cellStyle name="差_第五部分(才淼、饶永宏） 2 3" xfId="1802"/>
    <cellStyle name="差_地方配套按人均增幅控制8.30xl 3 2 2" xfId="1803"/>
    <cellStyle name="差_地方配套按人均增幅控制8.30xl 4" xfId="1804"/>
    <cellStyle name="差_地方配套按人均增幅控制8.30xl 4 2" xfId="1805"/>
    <cellStyle name="强调 2 2 2" xfId="1806"/>
    <cellStyle name="差_地方配套按人均增幅控制8.30一般预算平均增幅、人均可用财力平均增幅两次控制、社会治安系数调整、案件数调整xl 2 2 2 2" xfId="1807"/>
    <cellStyle name="强调 3" xfId="1808"/>
    <cellStyle name="差_地方配套按人均增幅控制8.30一般预算平均增幅、人均可用财力平均增幅两次控制、社会治安系数调整、案件数调整xl 2 3" xfId="1809"/>
    <cellStyle name="强调 3 2" xfId="1810"/>
    <cellStyle name="差_地方配套按人均增幅控制8.30一般预算平均增幅、人均可用财力平均增幅两次控制、社会治安系数调整、案件数调整xl 2 3 2" xfId="1811"/>
    <cellStyle name="差_地方配套按人均增幅控制8.30一般预算平均增幅、人均可用财力平均增幅两次控制、社会治安系数调整、案件数调整xl 3 2 2" xfId="1812"/>
    <cellStyle name="差_地方配套按人均增幅控制8.30一般预算平均增幅、人均可用财力平均增幅两次控制、社会治安系数调整、案件数调整xl 4" xfId="1813"/>
    <cellStyle name="差_地方配套按人均增幅控制8.31（调整结案率后）xl 2" xfId="1814"/>
    <cellStyle name="差_地方配套按人均增幅控制8.31（调整结案率后）xl 2 2" xfId="1815"/>
    <cellStyle name="差_地方配套按人均增幅控制8.31（调整结案率后）xl 2 2 2" xfId="1816"/>
    <cellStyle name="差_地方配套按人均增幅控制8.31（调整结案率后）xl 2 2 2 2" xfId="1817"/>
    <cellStyle name="好_奖励补助测算7.25 (version 1) (version 1) 2 2" xfId="1818"/>
    <cellStyle name="差_地方配套按人均增幅控制8.31（调整结案率后）xl 2 3" xfId="1819"/>
    <cellStyle name="好_奖励补助测算7.25 (version 1) (version 1) 2 2 2" xfId="1820"/>
    <cellStyle name="差_地方配套按人均增幅控制8.31（调整结案率后）xl 2 3 2" xfId="1821"/>
    <cellStyle name="差_地方配套按人均增幅控制8.31（调整结案率后）xl 3" xfId="1822"/>
    <cellStyle name="差_地方配套按人均增幅控制8.31（调整结案率后）xl 3 2" xfId="1823"/>
    <cellStyle name="差_地方配套按人均增幅控制8.31（调整结案率后）xl 3 2 2" xfId="1824"/>
    <cellStyle name="差_第五部分(才淼、饶永宏）" xfId="1825"/>
    <cellStyle name="好_530629_2006年县级财政报表附表 2 3" xfId="1826"/>
    <cellStyle name="差_第五部分(才淼、饶永宏） 2" xfId="1827"/>
    <cellStyle name="好_530629_2006年县级财政报表附表 2 3 2" xfId="1828"/>
    <cellStyle name="差_第五部分(才淼、饶永宏） 2 2" xfId="1829"/>
    <cellStyle name="差_检验表" xfId="1830"/>
    <cellStyle name="差_第五部分(才淼、饶永宏） 2 2 2" xfId="1831"/>
    <cellStyle name="差_第五部分(才淼、饶永宏） 2 2 2 2" xfId="1832"/>
    <cellStyle name="差_第五部分(才淼、饶永宏） 3 2" xfId="1833"/>
    <cellStyle name="差_第五部分(才淼、饶永宏） 3 2 2" xfId="1834"/>
    <cellStyle name="差_第五部分(才淼、饶永宏） 4" xfId="1835"/>
    <cellStyle name="差_第五部分(才淼、饶永宏） 4 2" xfId="1836"/>
    <cellStyle name="差_第一部分：综合全" xfId="1837"/>
    <cellStyle name="差_奖励补助测算5.23新 3" xfId="1838"/>
    <cellStyle name="差_高中教师人数（教育厅1.6日提供）" xfId="1839"/>
    <cellStyle name="差_奖励补助测算5.23新 3 2" xfId="1840"/>
    <cellStyle name="差_高中教师人数（教育厅1.6日提供） 2" xfId="1841"/>
    <cellStyle name="差_奖励补助测算5.23新 3 2 2" xfId="1842"/>
    <cellStyle name="差_高中教师人数（教育厅1.6日提供） 2 2" xfId="1843"/>
    <cellStyle name="差_高中教师人数（教育厅1.6日提供） 2 2 2" xfId="1844"/>
    <cellStyle name="差_高中教师人数（教育厅1.6日提供） 2 2 2 2" xfId="1845"/>
    <cellStyle name="差_高中教师人数（教育厅1.6日提供） 2 3" xfId="1846"/>
    <cellStyle name="差_高中教师人数（教育厅1.6日提供） 2 3 2" xfId="1847"/>
    <cellStyle name="差_高中教师人数（教育厅1.6日提供） 3" xfId="1848"/>
    <cellStyle name="差_高中教师人数（教育厅1.6日提供） 3 2" xfId="1849"/>
    <cellStyle name="差_高中教师人数（教育厅1.6日提供） 3 2 2" xfId="1850"/>
    <cellStyle name="差_高中教师人数（教育厅1.6日提供） 4" xfId="1851"/>
    <cellStyle name="差_高中教师人数（教育厅1.6日提供） 4 2" xfId="1852"/>
    <cellStyle name="差_汇总" xfId="1853"/>
    <cellStyle name="差_汇总 2" xfId="1854"/>
    <cellStyle name="差_汇总 2 2" xfId="1855"/>
    <cellStyle name="差_汇总 2 2 2" xfId="1856"/>
    <cellStyle name="常规 2 10 3 10" xfId="1857"/>
    <cellStyle name="差_汇总 2 2 2 2" xfId="1858"/>
    <cellStyle name="好_城建部门" xfId="1859"/>
    <cellStyle name="差_汇总 2 3" xfId="1860"/>
    <cellStyle name="差_汇总 2 3 2" xfId="1861"/>
    <cellStyle name="好_下半年禁吸戒毒经费1000万元 3 2" xfId="1862"/>
    <cellStyle name="差_汇总 3" xfId="1863"/>
    <cellStyle name="好_下半年禁吸戒毒经费1000万元 3 2 2" xfId="1864"/>
    <cellStyle name="差_汇总 3 2" xfId="1865"/>
    <cellStyle name="差_汇总 3 2 2" xfId="1866"/>
    <cellStyle name="差_奖励补助测算5.23新 2 3 2" xfId="1867"/>
    <cellStyle name="差_汇总 4" xfId="1868"/>
    <cellStyle name="差_汇总 4 2" xfId="1869"/>
    <cellStyle name="差_汇总-县级财政报表附表" xfId="1870"/>
    <cellStyle name="差_汇总-县级财政报表附表 2" xfId="1871"/>
    <cellStyle name="差_汇总-县级财政报表附表 2 2" xfId="1872"/>
    <cellStyle name="差_汇总-县级财政报表附表 2 2 2" xfId="1873"/>
    <cellStyle name="差_汇总-县级财政报表附表 2 3" xfId="1874"/>
    <cellStyle name="差_汇总-县级财政报表附表 2 3 2" xfId="1875"/>
    <cellStyle name="差_汇总-县级财政报表附表 3" xfId="1876"/>
    <cellStyle name="差_汇总-县级财政报表附表 3 2" xfId="1877"/>
    <cellStyle name="差_汇总-县级财政报表附表 3 2 2" xfId="1878"/>
    <cellStyle name="差_汇总-县级财政报表附表 4" xfId="1879"/>
    <cellStyle name="差_汇总-县级财政报表附表 4 2" xfId="1880"/>
    <cellStyle name="差_基础数据分析 2 2" xfId="1881"/>
    <cellStyle name="差_基础数据分析 2 2 2" xfId="1882"/>
    <cellStyle name="差_基础数据分析 2 2 2 2" xfId="1883"/>
    <cellStyle name="差_基础数据分析 2 3" xfId="1884"/>
    <cellStyle name="差_基础数据分析 2 3 2" xfId="1885"/>
    <cellStyle name="差_基础数据分析 3" xfId="1886"/>
    <cellStyle name="差_基础数据分析 3 2" xfId="1887"/>
    <cellStyle name="差_基础数据分析 3 2 2" xfId="1888"/>
    <cellStyle name="差_基础数据分析 4" xfId="1889"/>
    <cellStyle name="差_基础数据分析 4 2" xfId="1890"/>
    <cellStyle name="差_奖励补助测算5.22测试 2" xfId="1891"/>
    <cellStyle name="差_奖励补助测算5.22测试 2 2" xfId="1892"/>
    <cellStyle name="差_奖励补助测算5.22测试 2 2 2" xfId="1893"/>
    <cellStyle name="差_奖励补助测算5.22测试 2 2 2 2" xfId="1894"/>
    <cellStyle name="差_奖励补助测算5.22测试 2 3" xfId="1895"/>
    <cellStyle name="好_2009年一般性转移支付标准工资_奖励补助测算7.23 4" xfId="1896"/>
    <cellStyle name="差_奖励补助测算5.22测试 2 3 2" xfId="1897"/>
    <cellStyle name="差_奖励补助测算5.22测试 3" xfId="1898"/>
    <cellStyle name="差_奖励补助测算5.22测试 3 2" xfId="1899"/>
    <cellStyle name="差_奖励补助测算5.22测试 3 2 2" xfId="1900"/>
    <cellStyle name="差_奖励补助测算5.23新 2" xfId="1901"/>
    <cellStyle name="差_奖励补助测算5.23新 2 2" xfId="1902"/>
    <cellStyle name="好_下半年禁吸戒毒经费1000万元 2 3" xfId="1903"/>
    <cellStyle name="好_5334_2006年迪庆县级财政报表附表" xfId="1904"/>
    <cellStyle name="差_奖励补助测算5.23新 2 2 2" xfId="1905"/>
    <cellStyle name="好_下半年禁吸戒毒经费1000万元 2 3 2" xfId="1906"/>
    <cellStyle name="好_5334_2006年迪庆县级财政报表附表 2" xfId="1907"/>
    <cellStyle name="差_奖励补助测算5.23新 2 2 2 2" xfId="1908"/>
    <cellStyle name="差_奖励补助测算5.23新 2 3" xfId="1909"/>
    <cellStyle name="好_奖励补助测算5.22测试 2 2 2" xfId="1910"/>
    <cellStyle name="差_奖励补助测算5.23新 4" xfId="1911"/>
    <cellStyle name="好_奖励补助测算5.22测试 2 2 2 2" xfId="1912"/>
    <cellStyle name="差_奖励补助测算5.23新 4 2" xfId="1913"/>
    <cellStyle name="好_2006年在职人员情况 2 2" xfId="1914"/>
    <cellStyle name="差_奖励补助测算5.24冯铸" xfId="1915"/>
    <cellStyle name="好_2006年在职人员情况 2 2 2" xfId="1916"/>
    <cellStyle name="差_奖励补助测算5.24冯铸 2" xfId="1917"/>
    <cellStyle name="好_2006年在职人员情况 2 2 2 2" xfId="1918"/>
    <cellStyle name="差_奖励补助测算5.24冯铸 2 2" xfId="1919"/>
    <cellStyle name="差_奖励补助测算5.24冯铸 2 2 2" xfId="1920"/>
    <cellStyle name="差_奖励补助测算5.24冯铸 2 2 2 2" xfId="1921"/>
    <cellStyle name="差_奖励补助测算5.24冯铸 2 3 2" xfId="1922"/>
    <cellStyle name="差_奖励补助测算5.24冯铸 3" xfId="1923"/>
    <cellStyle name="差_奖励补助测算5.24冯铸 3 2" xfId="1924"/>
    <cellStyle name="差_奖励补助测算5.24冯铸 3 2 2" xfId="1925"/>
    <cellStyle name="差_奖励补助测算5.24冯铸 4" xfId="1926"/>
    <cellStyle name="差_奖励补助测算5.24冯铸 4 2" xfId="1927"/>
    <cellStyle name="差_奖励补助测算7.23 2" xfId="1928"/>
    <cellStyle name="差_奖励补助测算7.23 2 2" xfId="1929"/>
    <cellStyle name="差_奖励补助测算7.23 2 2 2" xfId="1930"/>
    <cellStyle name="差_奖励补助测算7.23 2 2 2 2" xfId="1931"/>
    <cellStyle name="好_2009年一般性转移支付标准工资 3 2" xfId="1932"/>
    <cellStyle name="差_奖励补助测算7.23 2 3" xfId="1933"/>
    <cellStyle name="好_2009年一般性转移支付标准工资 3 2 2" xfId="1934"/>
    <cellStyle name="差_奖励补助测算7.23 2 3 2" xfId="1935"/>
    <cellStyle name="好_奖励补助测算5.22测试 2 3 2" xfId="1936"/>
    <cellStyle name="差_奖励补助测算7.23 3" xfId="1937"/>
    <cellStyle name="差_奖励补助测算7.23 4" xfId="1938"/>
    <cellStyle name="好_2006年基础数据 4" xfId="1939"/>
    <cellStyle name="差_奖励补助测算7.23 4 2" xfId="1940"/>
    <cellStyle name="差_奖励补助测算7.25" xfId="1941"/>
    <cellStyle name="差_奖励补助测算7.25 (version 1) (version 1)" xfId="1942"/>
    <cellStyle name="差_奖励补助测算7.25 (version 1) (version 1) 2 3" xfId="1943"/>
    <cellStyle name="差_奖励补助测算7.25 (version 1) (version 1) 2 3 2" xfId="1944"/>
    <cellStyle name="差_奖励补助测算7.25 (version 1) (version 1) 3" xfId="1945"/>
    <cellStyle name="差_奖励补助测算7.25 (version 1) (version 1) 3 2" xfId="1946"/>
    <cellStyle name="差_奖励补助测算7.25 (version 1) (version 1) 3 2 2" xfId="1947"/>
    <cellStyle name="差_奖励补助测算7.25 (version 1) (version 1) 4" xfId="1948"/>
    <cellStyle name="差_奖励补助测算7.25 2" xfId="1949"/>
    <cellStyle name="好_00省级(打印) 2" xfId="1950"/>
    <cellStyle name="差_奖励补助测算7.25 2 2 2" xfId="1951"/>
    <cellStyle name="好_00省级(打印) 2 2" xfId="1952"/>
    <cellStyle name="差_奖励补助测算7.25 2 2 2 2" xfId="1953"/>
    <cellStyle name="差_奖励补助测算7.25 2 3" xfId="1954"/>
    <cellStyle name="差_奖励补助测算7.25 2 3 2" xfId="1955"/>
    <cellStyle name="差_奖励补助测算7.25 3" xfId="1956"/>
    <cellStyle name="差_奖励补助测算7.25 3 2" xfId="1957"/>
    <cellStyle name="差_奖励补助测算7.25 3 2 2" xfId="1958"/>
    <cellStyle name="差_奖励补助测算7.25 4" xfId="1959"/>
    <cellStyle name="差_奖励补助测算7.25 4 2" xfId="1960"/>
    <cellStyle name="差_奖励补助测算7.25 4 2 2" xfId="1961"/>
    <cellStyle name="差_奖励补助测算7.25 5" xfId="1962"/>
    <cellStyle name="差_奖励补助测算7.25 5 2" xfId="1963"/>
    <cellStyle name="好_2009年一般性转移支付标准工资 2" xfId="1964"/>
    <cellStyle name="差_教育厅提供义务教育及高中教师人数（2009年1月6日） 2 3" xfId="1965"/>
    <cellStyle name="好_2009年一般性转移支付标准工资 2 2" xfId="1966"/>
    <cellStyle name="差_教育厅提供义务教育及高中教师人数（2009年1月6日） 2 3 2" xfId="1967"/>
    <cellStyle name="差_教育厅提供义务教育及高中教师人数（2009年1月6日） 3 2" xfId="1968"/>
    <cellStyle name="差_教育厅提供义务教育及高中教师人数（2009年1月6日） 4" xfId="1969"/>
    <cellStyle name="差_教育厅提供义务教育及高中教师人数（2009年1月6日） 4 2" xfId="1970"/>
    <cellStyle name="差_三季度－表二" xfId="1971"/>
    <cellStyle name="差_三季度－表二 2" xfId="1972"/>
    <cellStyle name="差_三季度－表二 2 2" xfId="1973"/>
    <cellStyle name="差_三季度－表二 2 3" xfId="1974"/>
    <cellStyle name="差_三季度－表二 2 3 2" xfId="1975"/>
    <cellStyle name="差_三季度－表二 3" xfId="1976"/>
    <cellStyle name="差_三季度－表二 3 2" xfId="1977"/>
    <cellStyle name="差_三季度－表二 3 2 2" xfId="1978"/>
    <cellStyle name="常规 2 2 2 2 2 2" xfId="1979"/>
    <cellStyle name="差_三季度－表二 4" xfId="1980"/>
    <cellStyle name="常规 2 2 2 2 2 2 2" xfId="1981"/>
    <cellStyle name="差_三季度－表二 4 2" xfId="1982"/>
    <cellStyle name="差_卫生部门" xfId="1983"/>
    <cellStyle name="差_卫生部门 2" xfId="1984"/>
    <cellStyle name="常规 2 5 4" xfId="1985"/>
    <cellStyle name="差_卫生部门 2 2" xfId="1986"/>
    <cellStyle name="常规 2 5 4 2" xfId="1987"/>
    <cellStyle name="差_卫生部门 2 2 2" xfId="1988"/>
    <cellStyle name="差_卫生部门 2 2 2 2" xfId="1989"/>
    <cellStyle name="好_Book1_1" xfId="1990"/>
    <cellStyle name="差_卫生部门 2 3" xfId="1991"/>
    <cellStyle name="差_卫生部门 3" xfId="1992"/>
    <cellStyle name="好_三季度－表二" xfId="1993"/>
    <cellStyle name="差_卫生部门 4" xfId="1994"/>
    <cellStyle name="好_三季度－表二 2" xfId="1995"/>
    <cellStyle name="常规 2 7 4" xfId="1996"/>
    <cellStyle name="差_卫生部门 4 2" xfId="1997"/>
    <cellStyle name="好_2009年一般性转移支付标准工资_奖励补助测算7.23 3 2" xfId="1998"/>
    <cellStyle name="差_文体广播部门" xfId="1999"/>
    <cellStyle name="差_下半年禁毒办案经费分配2544.3万元" xfId="2000"/>
    <cellStyle name="差_下半年禁吸戒毒经费1000万元" xfId="2001"/>
    <cellStyle name="差_下半年禁吸戒毒经费1000万元 2" xfId="2002"/>
    <cellStyle name="差_下半年禁吸戒毒经费1000万元 2 2" xfId="2003"/>
    <cellStyle name="差_下半年禁吸戒毒经费1000万元 2 2 2" xfId="2004"/>
    <cellStyle name="差_下半年禁吸戒毒经费1000万元 2 2 2 2" xfId="2005"/>
    <cellStyle name="解释性文本 2" xfId="2006"/>
    <cellStyle name="差_下半年禁吸戒毒经费1000万元 3" xfId="2007"/>
    <cellStyle name="差_下半年禁吸戒毒经费1000万元 3 2" xfId="2008"/>
    <cellStyle name="好_业务工作量指标 3 2" xfId="2009"/>
    <cellStyle name="差_下半年禁吸戒毒经费1000万元 4" xfId="2010"/>
    <cellStyle name="好_业务工作量指标 3 2 2" xfId="2011"/>
    <cellStyle name="差_下半年禁吸戒毒经费1000万元 4 2" xfId="2012"/>
    <cellStyle name="好_~4190974 2" xfId="2013"/>
    <cellStyle name="差_县级公安机关公用经费标准奖励测算方案（定稿）" xfId="2014"/>
    <cellStyle name="好_~4190974 2 2" xfId="2015"/>
    <cellStyle name="差_县级公安机关公用经费标准奖励测算方案（定稿） 2" xfId="2016"/>
    <cellStyle name="好_2009年一般性转移支付标准工资_不用软件计算9.1不考虑经费管理评价xl 4" xfId="2017"/>
    <cellStyle name="好_~4190974 2 2 2" xfId="2018"/>
    <cellStyle name="差_县级公安机关公用经费标准奖励测算方案（定稿） 2 2" xfId="2019"/>
    <cellStyle name="好_2009年一般性转移支付标准工资_不用软件计算9.1不考虑经费管理评价xl 4 2" xfId="2020"/>
    <cellStyle name="好_~4190974 2 2 2 2" xfId="2021"/>
    <cellStyle name="差_县级公安机关公用经费标准奖励测算方案（定稿） 2 2 2" xfId="2022"/>
    <cellStyle name="差_县级公安机关公用经费标准奖励测算方案（定稿） 2 2 2 2" xfId="2023"/>
    <cellStyle name="差_县级公安机关公用经费标准奖励测算方案（定稿） 2 3 2" xfId="2024"/>
    <cellStyle name="好_~4190974 2 3 2" xfId="2025"/>
    <cellStyle name="差_县级公安机关公用经费标准奖励测算方案（定稿） 3 2" xfId="2026"/>
    <cellStyle name="差_县级公安机关公用经费标准奖励测算方案（定稿） 3 2 2" xfId="2027"/>
    <cellStyle name="好_奖励补助测算5.23新 2 2 2 2" xfId="2028"/>
    <cellStyle name="差_县级基础数据" xfId="2029"/>
    <cellStyle name="差_业务工作量指标 2 2 2 2" xfId="2030"/>
    <cellStyle name="差_业务工作量指标 2 3 2" xfId="2031"/>
    <cellStyle name="差_义务教育阶段教职工人数（教育厅提供最终） 2 2 2 2" xfId="2032"/>
    <cellStyle name="差_义务教育阶段教职工人数（教育厅提供最终） 2 3" xfId="2033"/>
    <cellStyle name="差_义务教育阶段教职工人数（教育厅提供最终） 3 2 2" xfId="2034"/>
    <cellStyle name="差_云南农村义务教育统计表 2 2" xfId="2035"/>
    <cellStyle name="差_云南农村义务教育统计表 2 2 2" xfId="2036"/>
    <cellStyle name="差_云南农村义务教育统计表 2 2 2 2" xfId="2037"/>
    <cellStyle name="差_云南农村义务教育统计表 2 3" xfId="2038"/>
    <cellStyle name="差_云南农村义务教育统计表 2 3 2" xfId="2039"/>
    <cellStyle name="好_11大理 2" xfId="2040"/>
    <cellStyle name="差_云南省2008年中小学教师人数统计表" xfId="2041"/>
    <cellStyle name="强调 3 4 2" xfId="2042"/>
    <cellStyle name="好_05玉溪 2" xfId="2043"/>
    <cellStyle name="差_云南省2008年中小学教职工情况（教育厅提供20090101加工整理）" xfId="2044"/>
    <cellStyle name="好_05玉溪 2 2" xfId="2045"/>
    <cellStyle name="差_云南省2008年中小学教职工情况（教育厅提供20090101加工整理） 2" xfId="2046"/>
    <cellStyle name="好_05玉溪 2 2 2" xfId="2047"/>
    <cellStyle name="差_云南省2008年中小学教职工情况（教育厅提供20090101加工整理） 2 2" xfId="2048"/>
    <cellStyle name="差_云南省2008年中小学教职工情况（教育厅提供20090101加工整理） 2 2 2 2" xfId="2049"/>
    <cellStyle name="好_第五部分(才淼、饶永宏） 3 2 2" xfId="2050"/>
    <cellStyle name="好_05玉溪 2 3" xfId="2051"/>
    <cellStyle name="常规 9 2 2" xfId="2052"/>
    <cellStyle name="差_云南省2008年中小学教职工情况（教育厅提供20090101加工整理） 3" xfId="2053"/>
    <cellStyle name="好_05玉溪 2 3 2" xfId="2054"/>
    <cellStyle name="差_云南省2008年中小学教职工情况（教育厅提供20090101加工整理） 3 2" xfId="2055"/>
    <cellStyle name="差_云南省2008年中小学教职工情况（教育厅提供20090101加工整理） 3 2 2" xfId="2056"/>
    <cellStyle name="差_云南省2008年中小学教职工情况（教育厅提供20090101加工整理） 4" xfId="2057"/>
    <cellStyle name="差_云南省2008年中小学教职工情况（教育厅提供20090101加工整理） 4 2" xfId="2058"/>
    <cellStyle name="好_2009年一般性转移支付标准工资_地方配套按人均增幅控制8.31（调整结案率后）xl 4" xfId="2059"/>
    <cellStyle name="差_云南省2008年转移支付测算——州市本级考核部分及政策性测算 2 2 2" xfId="2060"/>
    <cellStyle name="好_2009年一般性转移支付标准工资_地方配套按人均增幅控制8.31（调整结案率后）xl 4 2" xfId="2061"/>
    <cellStyle name="差_云南省2008年转移支付测算——州市本级考核部分及政策性测算 2 2 2 2" xfId="2062"/>
    <cellStyle name="好_奖励补助测算7.25 2 2 2" xfId="2063"/>
    <cellStyle name="差_云南省2008年转移支付测算——州市本级考核部分及政策性测算 2 3" xfId="2064"/>
    <cellStyle name="好_奖励补助测算7.25 2 2 2 2" xfId="2065"/>
    <cellStyle name="差_云南省2008年转移支付测算——州市本级考核部分及政策性测算 2 3 2" xfId="2066"/>
    <cellStyle name="差_云南省2008年转移支付测算——州市本级考核部分及政策性测算 3" xfId="2067"/>
    <cellStyle name="常规 2 8 2 2 2 2" xfId="2068"/>
    <cellStyle name="差_指标四" xfId="2069"/>
    <cellStyle name="差_指标四 2" xfId="2070"/>
    <cellStyle name="差_指标四 2 2" xfId="2071"/>
    <cellStyle name="差_指标四 2 2 2" xfId="2072"/>
    <cellStyle name="差_指标四 2 2 2 2" xfId="2073"/>
    <cellStyle name="差_指标四 2 3" xfId="2074"/>
    <cellStyle name="好_M03 2 3" xfId="2075"/>
    <cellStyle name="差_指标四 2 3 2" xfId="2076"/>
    <cellStyle name="差_指标四 3" xfId="2077"/>
    <cellStyle name="差_指标四 3 2" xfId="2078"/>
    <cellStyle name="差_指标四 3 2 2" xfId="2079"/>
    <cellStyle name="差_指标四 4" xfId="2080"/>
    <cellStyle name="常规 2 2 4" xfId="2081"/>
    <cellStyle name="差_指标四 4 2" xfId="2082"/>
    <cellStyle name="好_奖励补助测算5.23新" xfId="2083"/>
    <cellStyle name="好_~4190974 3 2 2" xfId="2084"/>
    <cellStyle name="差_指标五" xfId="2085"/>
    <cellStyle name="常规 10 10" xfId="2086"/>
    <cellStyle name="常规 10 11" xfId="2087"/>
    <cellStyle name="常规 10 4" xfId="2088"/>
    <cellStyle name="常规 10 5" xfId="2089"/>
    <cellStyle name="常规 11" xfId="2090"/>
    <cellStyle name="常规 12" xfId="2091"/>
    <cellStyle name="常规 12 2" xfId="2092"/>
    <cellStyle name="常规 13 2" xfId="2093"/>
    <cellStyle name="常规 14 3" xfId="2094"/>
    <cellStyle name="常规 16 2" xfId="2095"/>
    <cellStyle name="常规 17 2" xfId="2096"/>
    <cellStyle name="常规 2" xfId="2097"/>
    <cellStyle name="常规 2 10" xfId="2098"/>
    <cellStyle name="好_奖励补助测算7.25 3 2" xfId="2099"/>
    <cellStyle name="常规 2 10 10" xfId="2100"/>
    <cellStyle name="千位分隔 2 2 4" xfId="2101"/>
    <cellStyle name="好_奖励补助测算7.25 3 2 2" xfId="2102"/>
    <cellStyle name="常规 2 10 10 2" xfId="2103"/>
    <cellStyle name="常规 2 10 11" xfId="2104"/>
    <cellStyle name="常规 2 10 11 2" xfId="2105"/>
    <cellStyle name="好_0605石屏县 2" xfId="2106"/>
    <cellStyle name="常规 2 10 12" xfId="2107"/>
    <cellStyle name="好_0605石屏县 2 2" xfId="2108"/>
    <cellStyle name="常规 2 10 12 2" xfId="2109"/>
    <cellStyle name="好_0605石屏县 3 2" xfId="2110"/>
    <cellStyle name="常规 2 10 13 2" xfId="2111"/>
    <cellStyle name="好_2、土地面积、人口、粮食产量基本情况 3 2 2" xfId="2112"/>
    <cellStyle name="好_0605石屏县 4" xfId="2113"/>
    <cellStyle name="常规 2 10 14" xfId="2114"/>
    <cellStyle name="常规 2 10 2 2" xfId="2115"/>
    <cellStyle name="常规 2 10 2 2 2" xfId="2116"/>
    <cellStyle name="常规 2 10 2 3" xfId="2117"/>
    <cellStyle name="常规 2 10 3" xfId="2118"/>
    <cellStyle name="常规 2 10 3 10 2" xfId="2119"/>
    <cellStyle name="常规 2 10 3 11" xfId="2120"/>
    <cellStyle name="常规 2 10 3 11 2" xfId="2121"/>
    <cellStyle name="常规 2 10 3 12" xfId="2122"/>
    <cellStyle name="常规 2 10 3 2" xfId="2123"/>
    <cellStyle name="常规 2 10 3 2 2" xfId="2124"/>
    <cellStyle name="常规 2 10 3 3" xfId="2125"/>
    <cellStyle name="常规 2 10 3 3 2" xfId="2126"/>
    <cellStyle name="常规 2 10 3 4" xfId="2127"/>
    <cellStyle name="常规 2 10 3 4 2" xfId="2128"/>
    <cellStyle name="常规 2 10 3 8" xfId="2129"/>
    <cellStyle name="常规 2 10 3 8 2" xfId="2130"/>
    <cellStyle name="常规 2 10 3 9" xfId="2131"/>
    <cellStyle name="常规 2 10 3 9 2" xfId="2132"/>
    <cellStyle name="常规 2 10 4 2" xfId="2133"/>
    <cellStyle name="常规 2 10 4 2 2" xfId="2134"/>
    <cellStyle name="好_2007年政法部门业务指标 2 2" xfId="2135"/>
    <cellStyle name="常规 2 10 4 3" xfId="2136"/>
    <cellStyle name="千位分隔 3 2 3 2" xfId="2137"/>
    <cellStyle name="常规 2 10 5" xfId="2138"/>
    <cellStyle name="常规 2 10 5 2" xfId="2139"/>
    <cellStyle name="常规 2 10 6 2" xfId="2140"/>
    <cellStyle name="小数" xfId="2141"/>
    <cellStyle name="常规 2 10 8" xfId="2142"/>
    <cellStyle name="小数 2" xfId="2143"/>
    <cellStyle name="常规 2 10 8 2" xfId="2144"/>
    <cellStyle name="好_地方配套按人均增幅控制8.30xl 2 2 2 2" xfId="2145"/>
    <cellStyle name="常规 2 10 9" xfId="2146"/>
    <cellStyle name="常规 2 10 9 2" xfId="2147"/>
    <cellStyle name="常规 2 11" xfId="2148"/>
    <cellStyle name="常规 2 11 2" xfId="2149"/>
    <cellStyle name="常规 2 11 2 2" xfId="2150"/>
    <cellStyle name="常规 2 13" xfId="2151"/>
    <cellStyle name="常规 2 20" xfId="2152"/>
    <cellStyle name="常规 2 15" xfId="2153"/>
    <cellStyle name="常规 2 16" xfId="2154"/>
    <cellStyle name="常规 2 17" xfId="2155"/>
    <cellStyle name="常规 2 18" xfId="2156"/>
    <cellStyle name="常规 2 19" xfId="2157"/>
    <cellStyle name="常规 2 2" xfId="2158"/>
    <cellStyle name="常规 2 2 2" xfId="2159"/>
    <cellStyle name="常规 2 2 2 2 2" xfId="2160"/>
    <cellStyle name="常规 2 2 2 2 3" xfId="2161"/>
    <cellStyle name="常规 2 2 2 2 3 2" xfId="2162"/>
    <cellStyle name="常规 2 2 2 3" xfId="2163"/>
    <cellStyle name="常规 2 2 2 3 2" xfId="2164"/>
    <cellStyle name="常规 2 2 2 3 2 2" xfId="2165"/>
    <cellStyle name="强调文字颜色 1 2" xfId="2166"/>
    <cellStyle name="常规 2 2 2 4 2" xfId="2167"/>
    <cellStyle name="好_0605石屏县 2 3 2" xfId="2168"/>
    <cellStyle name="常规 2 2 3" xfId="2169"/>
    <cellStyle name="常规 2 2 3 2" xfId="2170"/>
    <cellStyle name="常规 2 2 3 2 2" xfId="2171"/>
    <cellStyle name="常规 2 2 3 2 2 2" xfId="2172"/>
    <cellStyle name="常规 2 2 3 3 2" xfId="2173"/>
    <cellStyle name="常规 2 2 5" xfId="2174"/>
    <cellStyle name="常规 2 2 5 2" xfId="2175"/>
    <cellStyle name="常规 2 2 5 2 2" xfId="2176"/>
    <cellStyle name="常规 2 2_Book1" xfId="2177"/>
    <cellStyle name="常规 2 3" xfId="2178"/>
    <cellStyle name="常规 2 3 2" xfId="2179"/>
    <cellStyle name="常规 2 3 2 2" xfId="2180"/>
    <cellStyle name="常规 2 3 2 2 2" xfId="2181"/>
    <cellStyle name="好_Book1 2 3" xfId="2182"/>
    <cellStyle name="常规 2 3 2 2 2 2" xfId="2183"/>
    <cellStyle name="好_2009年一般性转移支付标准工资_奖励补助测算7.23 2 2 2 2" xfId="2184"/>
    <cellStyle name="常规 2 3 2 3" xfId="2185"/>
    <cellStyle name="常规 2 3 2 3 2" xfId="2186"/>
    <cellStyle name="常规 2 3 3" xfId="2187"/>
    <cellStyle name="常规 2 3 3 2" xfId="2188"/>
    <cellStyle name="常规 2 3 3 2 2" xfId="2189"/>
    <cellStyle name="常规 2 3 4 2" xfId="2190"/>
    <cellStyle name="常规 2 4" xfId="2191"/>
    <cellStyle name="常规 2 4 2" xfId="2192"/>
    <cellStyle name="常规 2 4 2 2" xfId="2193"/>
    <cellStyle name="常规 2 4 2 2 2" xfId="2194"/>
    <cellStyle name="常规 2 4 2 2 2 2" xfId="2195"/>
    <cellStyle name="常规 2 4 2 3 2" xfId="2196"/>
    <cellStyle name="常规 2 4 3" xfId="2197"/>
    <cellStyle name="好_2008云南省分县市中小学教职工统计表（教育厅提供） 2 3" xfId="2198"/>
    <cellStyle name="常规 2 4 3 2" xfId="2199"/>
    <cellStyle name="常规 2 4 4" xfId="2200"/>
    <cellStyle name="常规 2 4 4 2" xfId="2201"/>
    <cellStyle name="常规 2 5" xfId="2202"/>
    <cellStyle name="常规 2 5 2" xfId="2203"/>
    <cellStyle name="小数 4" xfId="2204"/>
    <cellStyle name="常规 2 5 2 2" xfId="2205"/>
    <cellStyle name="好_03昭通 2" xfId="2206"/>
    <cellStyle name="常规 2 5 2 3" xfId="2207"/>
    <cellStyle name="好_03昭通 2 2" xfId="2208"/>
    <cellStyle name="常规 2 5 2 3 2" xfId="2209"/>
    <cellStyle name="常规 2 5 3" xfId="2210"/>
    <cellStyle name="常规 2 5 3 2" xfId="2211"/>
    <cellStyle name="常规 2 5 3 2 2" xfId="2212"/>
    <cellStyle name="常规 2 6" xfId="2213"/>
    <cellStyle name="常规 2 7" xfId="2214"/>
    <cellStyle name="常规 2 7 3 2 2" xfId="2215"/>
    <cellStyle name="好_三季度－表二 2 2" xfId="2216"/>
    <cellStyle name="常规 2 7 4 2" xfId="2217"/>
    <cellStyle name="常规 2 8 2 2" xfId="2218"/>
    <cellStyle name="常规 2 8 2 2 2" xfId="2219"/>
    <cellStyle name="常规 2 8 2 2 3" xfId="2220"/>
    <cellStyle name="常规 2 8 2 3" xfId="2221"/>
    <cellStyle name="好_2009年一般性转移支付标准工资_奖励补助测算5.24冯铸 2 3" xfId="2222"/>
    <cellStyle name="常规 2 8 2 3 2" xfId="2223"/>
    <cellStyle name="常规 2 8 2 4" xfId="2224"/>
    <cellStyle name="常规 2 8 3 2" xfId="2225"/>
    <cellStyle name="常规 2 8 3 2 2" xfId="2226"/>
    <cellStyle name="好_0605石屏县" xfId="2227"/>
    <cellStyle name="常规 2 8 3 3" xfId="2228"/>
    <cellStyle name="常规 2 9" xfId="2229"/>
    <cellStyle name="常规 2 9 2" xfId="2230"/>
    <cellStyle name="常规 2 9 2 2" xfId="2231"/>
    <cellStyle name="常规 2 9 3" xfId="2232"/>
    <cellStyle name="常规 2 9 3 2" xfId="2233"/>
    <cellStyle name="常规 3" xfId="2234"/>
    <cellStyle name="常规 3 2 2 2 2" xfId="2235"/>
    <cellStyle name="好_文体广播部门" xfId="2236"/>
    <cellStyle name="常规 3 3 2 2" xfId="2237"/>
    <cellStyle name="常规 3 4 2" xfId="2238"/>
    <cellStyle name="常规 3 5" xfId="2239"/>
    <cellStyle name="常规 4 2" xfId="2240"/>
    <cellStyle name="常规 4 4" xfId="2241"/>
    <cellStyle name="常规 4 2 2" xfId="2242"/>
    <cellStyle name="常规 6 4" xfId="2243"/>
    <cellStyle name="常规 4 4 2" xfId="2244"/>
    <cellStyle name="常规 4 2 2 2" xfId="2245"/>
    <cellStyle name="常规 6 4 2" xfId="2246"/>
    <cellStyle name="常规 4 2 2 2 2" xfId="2247"/>
    <cellStyle name="常规 4 2 3" xfId="2248"/>
    <cellStyle name="常规 4 2 3 2" xfId="2249"/>
    <cellStyle name="常规 4 3" xfId="2250"/>
    <cellStyle name="常规 5 4" xfId="2251"/>
    <cellStyle name="常规 4 3 2" xfId="2252"/>
    <cellStyle name="常规 5 4 2" xfId="2253"/>
    <cellStyle name="常规 4 3 2 2" xfId="2254"/>
    <cellStyle name="常规 5" xfId="2255"/>
    <cellStyle name="常规 5 2" xfId="2256"/>
    <cellStyle name="常规 5 2 2" xfId="2257"/>
    <cellStyle name="常规 5 2 2 2" xfId="2258"/>
    <cellStyle name="常规 5 2 2 2 2" xfId="2259"/>
    <cellStyle name="好_2009年一般性转移支付标准工资_~5676413 3 2" xfId="2260"/>
    <cellStyle name="常规 5 2 2 3" xfId="2261"/>
    <cellStyle name="常规 5 2 3" xfId="2262"/>
    <cellStyle name="常规 5 2 3 2" xfId="2263"/>
    <cellStyle name="常规 5 2 4" xfId="2264"/>
    <cellStyle name="常规 5 3" xfId="2265"/>
    <cellStyle name="常规 5 3 2" xfId="2266"/>
    <cellStyle name="常规 5 3 2 2" xfId="2267"/>
    <cellStyle name="常规 5 3 3" xfId="2268"/>
    <cellStyle name="常规 6" xfId="2269"/>
    <cellStyle name="常规 6 2" xfId="2270"/>
    <cellStyle name="常规 6 2 2" xfId="2271"/>
    <cellStyle name="常规 6 2 2 2" xfId="2272"/>
    <cellStyle name="常规 6 2 2 2 2" xfId="2273"/>
    <cellStyle name="好_5334_2006年迪庆县级财政报表附表 3" xfId="2274"/>
    <cellStyle name="常规 6 2 3 2" xfId="2275"/>
    <cellStyle name="好_汇总 3 2 2" xfId="2276"/>
    <cellStyle name="好_财政供养人员" xfId="2277"/>
    <cellStyle name="常规 6 3" xfId="2278"/>
    <cellStyle name="好_财政供养人员 2" xfId="2279"/>
    <cellStyle name="常规 6 3 2" xfId="2280"/>
    <cellStyle name="好_财政供养人员 2 2" xfId="2281"/>
    <cellStyle name="常规 6 3 2 2" xfId="2282"/>
    <cellStyle name="好_第五部分(才淼、饶永宏） 2" xfId="2283"/>
    <cellStyle name="常规 8" xfId="2284"/>
    <cellStyle name="好_第五部分(才淼、饶永宏） 2 2" xfId="2285"/>
    <cellStyle name="常规 8 2" xfId="2286"/>
    <cellStyle name="好_第五部分(才淼、饶永宏） 2 2 2" xfId="2287"/>
    <cellStyle name="常规 8 2 2" xfId="2288"/>
    <cellStyle name="好_第五部分(才淼、饶永宏） 2 2 2 2" xfId="2289"/>
    <cellStyle name="常规 8 2 2 2" xfId="2290"/>
    <cellStyle name="好_第五部分(才淼、饶永宏） 2 3" xfId="2291"/>
    <cellStyle name="常规 8 3" xfId="2292"/>
    <cellStyle name="好_第五部分(才淼、饶永宏） 2 3 2" xfId="2293"/>
    <cellStyle name="常规 8 3 2" xfId="2294"/>
    <cellStyle name="好_第五部分(才淼、饶永宏） 3" xfId="2295"/>
    <cellStyle name="常规 9" xfId="2296"/>
    <cellStyle name="常规 9 10" xfId="2297"/>
    <cellStyle name="常规 9 10 2" xfId="2298"/>
    <cellStyle name="好_2009年一般性转移支付标准工资_~5676413 2 2" xfId="2299"/>
    <cellStyle name="常规 9 11" xfId="2300"/>
    <cellStyle name="好_2009年一般性转移支付标准工资_~5676413 2 2 2" xfId="2301"/>
    <cellStyle name="常规 9 11 2" xfId="2302"/>
    <cellStyle name="好_2009年一般性转移支付标准工资_~5676413 2 3" xfId="2303"/>
    <cellStyle name="常规 9 12" xfId="2304"/>
    <cellStyle name="好_第五部分(才淼、饶永宏） 3 2" xfId="2305"/>
    <cellStyle name="常规 9 2" xfId="2306"/>
    <cellStyle name="常规 9 3" xfId="2307"/>
    <cellStyle name="常规 9 3 2" xfId="2308"/>
    <cellStyle name="常规 9 4" xfId="2309"/>
    <cellStyle name="常规 9 4 2" xfId="2310"/>
    <cellStyle name="常规 9 5" xfId="2311"/>
    <cellStyle name="常规 9 5 2" xfId="2312"/>
    <cellStyle name="好_M01-2(州市补助收入) 2 2 2 2" xfId="2313"/>
    <cellStyle name="常规 9 6" xfId="2314"/>
    <cellStyle name="常规 9 6 2" xfId="2315"/>
    <cellStyle name="常规 9 7" xfId="2316"/>
    <cellStyle name="常规 9 7 2" xfId="2317"/>
    <cellStyle name="常规 9 8" xfId="2318"/>
    <cellStyle name="好_地方配套按人均增幅控制8.30一般预算平均增幅、人均可用财力平均增幅两次控制、社会治安系数调整、案件数调整xl 2 3" xfId="2319"/>
    <cellStyle name="常规 9 8 2" xfId="2320"/>
    <cellStyle name="好_教师绩效工资测算表（离退休按各地上报数测算）2009年1月1日" xfId="2321"/>
    <cellStyle name="好_2006年基础数据 2" xfId="2322"/>
    <cellStyle name="常规 9 9" xfId="2323"/>
    <cellStyle name="好_2006年基础数据 2 2" xfId="2324"/>
    <cellStyle name="常规 9 9 2" xfId="2325"/>
    <cellStyle name="好_奖励补助测算5.24冯铸 2 2" xfId="2326"/>
    <cellStyle name="分级显示列_1_Book1" xfId="2327"/>
    <cellStyle name="好_~4190974" xfId="2328"/>
    <cellStyle name="好_2006年基础数据 2 3 2" xfId="2329"/>
    <cellStyle name="好_~4190974 3" xfId="2330"/>
    <cellStyle name="好_~4190974 3 2" xfId="2331"/>
    <cellStyle name="好_高中教师人数（教育厅1.6日提供）" xfId="2332"/>
    <cellStyle name="好_~5676413" xfId="2333"/>
    <cellStyle name="好_高中教师人数（教育厅1.6日提供） 2 2 2 2" xfId="2334"/>
    <cellStyle name="好_~5676413 2 2 2 2" xfId="2335"/>
    <cellStyle name="好_高中教师人数（教育厅1.6日提供） 3" xfId="2336"/>
    <cellStyle name="好_~5676413 3" xfId="2337"/>
    <cellStyle name="好_高中教师人数（教育厅1.6日提供） 4" xfId="2338"/>
    <cellStyle name="好_11大理 2 3 2" xfId="2339"/>
    <cellStyle name="好_~5676413 4" xfId="2340"/>
    <cellStyle name="好_云南省2008年转移支付测算——州市本级考核部分及政策性测算 2 3" xfId="2341"/>
    <cellStyle name="好_高中教师人数（教育厅1.6日提供） 4 2" xfId="2342"/>
    <cellStyle name="好_2009年一般性转移支付标准工资_奖励补助测算5.23新 4" xfId="2343"/>
    <cellStyle name="好_~5676413 4 2" xfId="2344"/>
    <cellStyle name="好_00省级(打印) 2 2 2" xfId="2345"/>
    <cellStyle name="好_M01-2(州市补助收入) 2 3" xfId="2346"/>
    <cellStyle name="好_00省级(打印) 2 2 2 2" xfId="2347"/>
    <cellStyle name="好_00省级(打印) 2 3" xfId="2348"/>
    <cellStyle name="好_00省级(打印) 2 3 2" xfId="2349"/>
    <cellStyle name="好_00省级(打印) 3" xfId="2350"/>
    <cellStyle name="好_00省级(打印) 3 2" xfId="2351"/>
    <cellStyle name="好_00省级(打印) 3 2 2" xfId="2352"/>
    <cellStyle name="好_00省级(定稿)" xfId="2353"/>
    <cellStyle name="好_00省级(定稿) 2" xfId="2354"/>
    <cellStyle name="好_00省级(定稿) 2 2 2 2" xfId="2355"/>
    <cellStyle name="好_00省级(定稿) 3" xfId="2356"/>
    <cellStyle name="好_00省级(定稿) 3 2" xfId="2357"/>
    <cellStyle name="好_00省级(定稿) 3 2 2" xfId="2358"/>
    <cellStyle name="好_00省级(定稿) 4" xfId="2359"/>
    <cellStyle name="好_00省级(定稿) 4 2" xfId="2360"/>
    <cellStyle name="好_03昭通 2 2 2" xfId="2361"/>
    <cellStyle name="好_03昭通 2 2 2 2" xfId="2362"/>
    <cellStyle name="好_0502通海县" xfId="2363"/>
    <cellStyle name="好_0502通海县 2" xfId="2364"/>
    <cellStyle name="好_0502通海县 2 2" xfId="2365"/>
    <cellStyle name="好_0502通海县 2 2 2" xfId="2366"/>
    <cellStyle name="好_0502通海县 2 2 2 2" xfId="2367"/>
    <cellStyle name="好_0502通海县 2 3" xfId="2368"/>
    <cellStyle name="好_0502通海县 3" xfId="2369"/>
    <cellStyle name="好_0502通海县 3 2" xfId="2370"/>
    <cellStyle name="好_0502通海县 4 2" xfId="2371"/>
    <cellStyle name="强调 3 4" xfId="2372"/>
    <cellStyle name="好_05玉溪" xfId="2373"/>
    <cellStyle name="好_05玉溪 3" xfId="2374"/>
    <cellStyle name="好_05玉溪 3 2" xfId="2375"/>
    <cellStyle name="好_05玉溪 3 2 2" xfId="2376"/>
    <cellStyle name="好_2009年一般性转移支付标准工资_奖励补助测算7.25 2 2 2 2" xfId="2377"/>
    <cellStyle name="好_05玉溪 4" xfId="2378"/>
    <cellStyle name="好_05玉溪 4 2" xfId="2379"/>
    <cellStyle name="好_0605石屏县 2 2 2" xfId="2380"/>
    <cellStyle name="好_0605石屏县 2 2 2 2" xfId="2381"/>
    <cellStyle name="好_0605石屏县 2 3" xfId="2382"/>
    <cellStyle name="好_0605石屏县 4 2" xfId="2383"/>
    <cellStyle name="好_06544D6AC6C34935B3F0F2962E8986A5" xfId="2384"/>
    <cellStyle name="好_06B2B68693B94C51BEFB8C2821FBDCAE_c" xfId="2385"/>
    <cellStyle name="好_06B2B68693B94C51BEFB8C2821FBDCAE_c 2" xfId="2386"/>
    <cellStyle name="好_06B2B68693B94C51BEFB8C2821FBDCAE_c 2 2" xfId="2387"/>
    <cellStyle name="好_1003牟定县" xfId="2388"/>
    <cellStyle name="好_1003牟定县 2" xfId="2389"/>
    <cellStyle name="好_1003牟定县 2 2" xfId="2390"/>
    <cellStyle name="好_1003牟定县 2 2 2" xfId="2391"/>
    <cellStyle name="好_1003牟定县 2 3" xfId="2392"/>
    <cellStyle name="好_1110洱源县" xfId="2393"/>
    <cellStyle name="好_1110洱源县 2" xfId="2394"/>
    <cellStyle name="好_1110洱源县 2 3" xfId="2395"/>
    <cellStyle name="好_1110洱源县 3" xfId="2396"/>
    <cellStyle name="好_1110洱源县 3 2" xfId="2397"/>
    <cellStyle name="好_1110洱源县 3 2 2" xfId="2398"/>
    <cellStyle name="好_1110洱源县 4" xfId="2399"/>
    <cellStyle name="好_1110洱源县 4 2" xfId="2400"/>
    <cellStyle name="好_11FBAECC21B44AB381CAD25299165218_c" xfId="2401"/>
    <cellStyle name="好_11FBAECC21B44AB381CAD25299165218_c 2" xfId="2402"/>
    <cellStyle name="好_11FBAECC21B44AB381CAD25299165218_c 2 2" xfId="2403"/>
    <cellStyle name="好_2006年在职人员情况 2 3 2" xfId="2404"/>
    <cellStyle name="好_11大理" xfId="2405"/>
    <cellStyle name="好_11大理 2 2" xfId="2406"/>
    <cellStyle name="好_11大理 2 2 2" xfId="2407"/>
    <cellStyle name="好_11大理 2 2 2 2" xfId="2408"/>
    <cellStyle name="好_11大理 2 3" xfId="2409"/>
    <cellStyle name="霓付 [0]_ +Foil &amp; -FOIL &amp; PAPER" xfId="2410"/>
    <cellStyle name="好_11大理 3" xfId="2411"/>
    <cellStyle name="好_11大理 3 2" xfId="2412"/>
    <cellStyle name="好_2007年政法部门业务指标" xfId="2413"/>
    <cellStyle name="好_11大理 3 2 2" xfId="2414"/>
    <cellStyle name="好_财政支出对上级的依赖程度" xfId="2415"/>
    <cellStyle name="好_132A26F7DD34447BAC25A6E26033E49C_c" xfId="2416"/>
    <cellStyle name="好_2、土地面积、人口、粮食产量基本情况 2 2" xfId="2417"/>
    <cellStyle name="好_2、土地面积、人口、粮食产量基本情况 2 2 2" xfId="2418"/>
    <cellStyle name="好_2、土地面积、人口、粮食产量基本情况 2 2 2 2" xfId="2419"/>
    <cellStyle name="好_2、土地面积、人口、粮食产量基本情况 2 3" xfId="2420"/>
    <cellStyle name="好_县级公安机关公用经费标准奖励测算方案（定稿） 3" xfId="2421"/>
    <cellStyle name="好_2、土地面积、人口、粮食产量基本情况 2 3 2" xfId="2422"/>
    <cellStyle name="好_2、土地面积、人口、粮食产量基本情况 3" xfId="2423"/>
    <cellStyle name="好_2、土地面积、人口、粮食产量基本情况 3 2" xfId="2424"/>
    <cellStyle name="好_2、土地面积、人口、粮食产量基本情况 4" xfId="2425"/>
    <cellStyle name="好_2、土地面积、人口、粮食产量基本情况 4 2" xfId="2426"/>
    <cellStyle name="好_2006年基础数据" xfId="2427"/>
    <cellStyle name="好_2006年基础数据 2 2 2" xfId="2428"/>
    <cellStyle name="好_2006年基础数据 2 2 2 2" xfId="2429"/>
    <cellStyle name="好_2006年基础数据 2 3" xfId="2430"/>
    <cellStyle name="好_2006年基础数据 3" xfId="2431"/>
    <cellStyle name="好_2006年基础数据 3 2" xfId="2432"/>
    <cellStyle name="好_2006年基础数据 4 2" xfId="2433"/>
    <cellStyle name="好_2006年全省财力计算表（中央、决算） 2" xfId="2434"/>
    <cellStyle name="好_2006年全省财力计算表（中央、决算） 2 2" xfId="2435"/>
    <cellStyle name="好_2006年全省财力计算表（中央、决算） 2 2 2" xfId="2436"/>
    <cellStyle name="好_2006年全省财力计算表（中央、决算） 2 2 2 2" xfId="2437"/>
    <cellStyle name="好_2006年全省财力计算表（中央、决算） 2 3" xfId="2438"/>
    <cellStyle name="好_2006年全省财力计算表（中央、决算） 2 3 2" xfId="2439"/>
    <cellStyle name="好_基础数据分析 2 2 2" xfId="2440"/>
    <cellStyle name="好_2006年全省财力计算表（中央、决算） 3" xfId="2441"/>
    <cellStyle name="好_基础数据分析 2 2 2 2" xfId="2442"/>
    <cellStyle name="好_2006年全省财力计算表（中央、决算） 3 2" xfId="2443"/>
    <cellStyle name="好_2006年全省财力计算表（中央、决算） 3 2 2" xfId="2444"/>
    <cellStyle name="好_2006年全省财力计算表（中央、决算） 4" xfId="2445"/>
    <cellStyle name="好_2006年全省财力计算表（中央、决算） 4 2" xfId="2446"/>
    <cellStyle name="好_2006年水利统计指标统计表" xfId="2447"/>
    <cellStyle name="好_2006年水利统计指标统计表 2" xfId="2448"/>
    <cellStyle name="好_2006年水利统计指标统计表 2 2" xfId="2449"/>
    <cellStyle name="好_2006年水利统计指标统计表 2 2 2" xfId="2450"/>
    <cellStyle name="好_2006年水利统计指标统计表 2 2 2 2" xfId="2451"/>
    <cellStyle name="好_2006年水利统计指标统计表 2 3" xfId="2452"/>
    <cellStyle name="好_第五部分(才淼、饶永宏） 4" xfId="2453"/>
    <cellStyle name="好_2006年水利统计指标统计表 2 3 2" xfId="2454"/>
    <cellStyle name="好_2006年水利统计指标统计表 3" xfId="2455"/>
    <cellStyle name="好_2006年水利统计指标统计表 3 2" xfId="2456"/>
    <cellStyle name="好_2006年水利统计指标统计表 3 2 2" xfId="2457"/>
    <cellStyle name="后继超链接 2" xfId="2458"/>
    <cellStyle name="好_基础数据分析 3 2" xfId="2459"/>
    <cellStyle name="好_2006年水利统计指标统计表 4" xfId="2460"/>
    <cellStyle name="后继超链接 2 2" xfId="2461"/>
    <cellStyle name="好_基础数据分析 3 2 2" xfId="2462"/>
    <cellStyle name="好_2006年水利统计指标统计表 4 2" xfId="2463"/>
    <cellStyle name="好_2006年在职人员情况" xfId="2464"/>
    <cellStyle name="好_2006年在职人员情况 2" xfId="2465"/>
    <cellStyle name="好_2006年在职人员情况 2 3" xfId="2466"/>
    <cellStyle name="好_2006年在职人员情况 3" xfId="2467"/>
    <cellStyle name="好_2006年在职人员情况 3 2" xfId="2468"/>
    <cellStyle name="好_2006年在职人员情况 3 2 2" xfId="2469"/>
    <cellStyle name="好_2006年在职人员情况 4" xfId="2470"/>
    <cellStyle name="好_2006年在职人员情况 4 2" xfId="2471"/>
    <cellStyle name="好_2007年检察院案件数" xfId="2472"/>
    <cellStyle name="好_2007年检察院案件数 2" xfId="2473"/>
    <cellStyle name="好_2007年检察院案件数 2 2 2 2" xfId="2474"/>
    <cellStyle name="好_2007年检察院案件数 2 3" xfId="2475"/>
    <cellStyle name="好_2007年检察院案件数 2 3 2" xfId="2476"/>
    <cellStyle name="好_2007年可用财力" xfId="2477"/>
    <cellStyle name="好_2007年人员分部门统计表" xfId="2478"/>
    <cellStyle name="好_2007年人员分部门统计表 2" xfId="2479"/>
    <cellStyle name="好_2007年人员分部门统计表 2 2" xfId="2480"/>
    <cellStyle name="好_2007年人员分部门统计表 2 2 2" xfId="2481"/>
    <cellStyle name="好_2007年人员分部门统计表 2 3 2" xfId="2482"/>
    <cellStyle name="好_2007年人员分部门统计表 3" xfId="2483"/>
    <cellStyle name="好_2007年人员分部门统计表 3 2" xfId="2484"/>
    <cellStyle name="好_2007年人员分部门统计表 3 2 2" xfId="2485"/>
    <cellStyle name="好_2007年政法部门业务指标 2" xfId="2486"/>
    <cellStyle name="好_2007年政法部门业务指标 2 2 2" xfId="2487"/>
    <cellStyle name="好_2007年政法部门业务指标 2 2 2 2" xfId="2488"/>
    <cellStyle name="好_2007年政法部门业务指标 2 3" xfId="2489"/>
    <cellStyle name="好_2007年政法部门业务指标 2 3 2" xfId="2490"/>
    <cellStyle name="好_2008年县级公安保障标准落实奖励经费分配测算" xfId="2491"/>
    <cellStyle name="好_2008云南省分县市中小学教职工统计表（教育厅提供）" xfId="2492"/>
    <cellStyle name="好_2008云南省分县市中小学教职工统计表（教育厅提供） 2" xfId="2493"/>
    <cellStyle name="好_2008云南省分县市中小学教职工统计表（教育厅提供） 2 2" xfId="2494"/>
    <cellStyle name="好_2008云南省分县市中小学教职工统计表（教育厅提供） 2 2 2" xfId="2495"/>
    <cellStyle name="好_2008云南省分县市中小学教职工统计表（教育厅提供） 2 2 2 2" xfId="2496"/>
    <cellStyle name="好_2008云南省分县市中小学教职工统计表（教育厅提供） 3" xfId="2497"/>
    <cellStyle name="好_2008云南省分县市中小学教职工统计表（教育厅提供） 3 2" xfId="2498"/>
    <cellStyle name="好_2008云南省分县市中小学教职工统计表（教育厅提供） 3 2 2" xfId="2499"/>
    <cellStyle name="好_2008云南省分县市中小学教职工统计表（教育厅提供） 4" xfId="2500"/>
    <cellStyle name="好_2008云南省分县市中小学教职工统计表（教育厅提供） 4 2" xfId="2501"/>
    <cellStyle name="好_2009年一般性转移支付标准工资" xfId="2502"/>
    <cellStyle name="好_2009年一般性转移支付标准工资 2 2 2" xfId="2503"/>
    <cellStyle name="好_2009年一般性转移支付标准工资 2 2 2 2" xfId="2504"/>
    <cellStyle name="小数 2 2" xfId="2505"/>
    <cellStyle name="好_2009年一般性转移支付标准工资 2 3" xfId="2506"/>
    <cellStyle name="小数 2 2 2" xfId="2507"/>
    <cellStyle name="好_2009年一般性转移支付标准工资 2 3 2" xfId="2508"/>
    <cellStyle name="好_2009年一般性转移支付标准工资 3" xfId="2509"/>
    <cellStyle name="好_2009年一般性转移支付标准工资 4" xfId="2510"/>
    <cellStyle name="好_2009年一般性转移支付标准工资 4 2" xfId="2511"/>
    <cellStyle name="好_2009年一般性转移支付标准工资_~5676413" xfId="2512"/>
    <cellStyle name="好_2009年一般性转移支付标准工资_~5676413 2" xfId="2513"/>
    <cellStyle name="好_2009年一般性转移支付标准工资_~5676413 2 2 2 2" xfId="2514"/>
    <cellStyle name="好_2009年一般性转移支付标准工资_~5676413 2 3 2" xfId="2515"/>
    <cellStyle name="好_2009年一般性转移支付标准工资_~5676413 3" xfId="2516"/>
    <cellStyle name="好_2009年一般性转移支付标准工资_~5676413 3 2 2" xfId="2517"/>
    <cellStyle name="好_2009年一般性转移支付标准工资_~5676413 4" xfId="2518"/>
    <cellStyle name="好_2009年一般性转移支付标准工资_~5676413 4 2" xfId="2519"/>
    <cellStyle name="好_2009年一般性转移支付标准工资_不用软件计算9.1不考虑经费管理评价xl" xfId="2520"/>
    <cellStyle name="千位分隔 2 4 2" xfId="2521"/>
    <cellStyle name="好_2009年一般性转移支付标准工资_不用软件计算9.1不考虑经费管理评价xl 2 2" xfId="2522"/>
    <cellStyle name="好_2009年一般性转移支付标准工资_不用软件计算9.1不考虑经费管理评价xl 2 2 2" xfId="2523"/>
    <cellStyle name="好_2009年一般性转移支付标准工资_不用软件计算9.1不考虑经费管理评价xl 2 3" xfId="2524"/>
    <cellStyle name="好_2009年一般性转移支付标准工资_不用软件计算9.1不考虑经费管理评价xl 2 3 2" xfId="2525"/>
    <cellStyle name="好_2009年一般性转移支付标准工资_不用软件计算9.1不考虑经费管理评价xl 3 2 2" xfId="2526"/>
    <cellStyle name="好_2009年一般性转移支付标准工资_地方配套按人均增幅控制8.30xl" xfId="2527"/>
    <cellStyle name="好_2009年一般性转移支付标准工资_地方配套按人均增幅控制8.30xl 2" xfId="2528"/>
    <cellStyle name="好_2009年一般性转移支付标准工资_地方配套按人均增幅控制8.30xl 2 2" xfId="2529"/>
    <cellStyle name="好_2009年一般性转移支付标准工资_地方配套按人均增幅控制8.30xl 2 2 2" xfId="2530"/>
    <cellStyle name="好_2009年一般性转移支付标准工资_地方配套按人均增幅控制8.30xl 2 2 2 2" xfId="2531"/>
    <cellStyle name="好_2009年一般性转移支付标准工资_地方配套按人均增幅控制8.30xl 2 3" xfId="2532"/>
    <cellStyle name="好_2009年一般性转移支付标准工资_地方配套按人均增幅控制8.30xl 2 3 2" xfId="2533"/>
    <cellStyle name="好_2009年一般性转移支付标准工资_地方配套按人均增幅控制8.30xl 3 2" xfId="2534"/>
    <cellStyle name="好_2009年一般性转移支付标准工资_地方配套按人均增幅控制8.30xl 3 2 2" xfId="2535"/>
    <cellStyle name="好_2009年一般性转移支付标准工资_地方配套按人均增幅控制8.30xl 4" xfId="2536"/>
    <cellStyle name="好_2009年一般性转移支付标准工资_地方配套按人均增幅控制8.30xl 4 2" xfId="2537"/>
    <cellStyle name="好_2009年一般性转移支付标准工资_地方配套按人均增幅控制8.30一般预算平均增幅、人均可用财力平均增幅两次控制、社会治安系数调整、案件数调整xl 2 2 2" xfId="2538"/>
    <cellStyle name="好_2009年一般性转移支付标准工资_地方配套按人均增幅控制8.30一般预算平均增幅、人均可用财力平均增幅两次控制、社会治安系数调整、案件数调整xl 2 2 2 2" xfId="2539"/>
    <cellStyle name="好_2009年一般性转移支付标准工资_地方配套按人均增幅控制8.30一般预算平均增幅、人均可用财力平均增幅两次控制、社会治安系数调整、案件数调整xl 2 3" xfId="2540"/>
    <cellStyle name="好_2009年一般性转移支付标准工资_地方配套按人均增幅控制8.30一般预算平均增幅、人均可用财力平均增幅两次控制、社会治安系数调整、案件数调整xl 2 3 2" xfId="2541"/>
    <cellStyle name="好_2009年一般性转移支付标准工资_地方配套按人均增幅控制8.30一般预算平均增幅、人均可用财力平均增幅两次控制、社会治安系数调整、案件数调整xl 3" xfId="2542"/>
    <cellStyle name="好_2009年一般性转移支付标准工资_地方配套按人均增幅控制8.30一般预算平均增幅、人均可用财力平均增幅两次控制、社会治安系数调整、案件数调整xl 3 2" xfId="2543"/>
    <cellStyle name="好_2009年一般性转移支付标准工资_地方配套按人均增幅控制8.30一般预算平均增幅、人均可用财力平均增幅两次控制、社会治安系数调整、案件数调整xl 3 2 2" xfId="2544"/>
    <cellStyle name="好_2009年一般性转移支付标准工资_地方配套按人均增幅控制8.30一般预算平均增幅、人均可用财力平均增幅两次控制、社会治安系数调整、案件数调整xl 4 2" xfId="2545"/>
    <cellStyle name="好_2009年一般性转移支付标准工资_地方配套按人均增幅控制8.31（调整结案率后）xl" xfId="2546"/>
    <cellStyle name="好_2009年一般性转移支付标准工资_地方配套按人均增幅控制8.31（调整结案率后）xl 2" xfId="2547"/>
    <cellStyle name="好_2009年一般性转移支付标准工资_地方配套按人均增幅控制8.31（调整结案率后）xl 2 2" xfId="2548"/>
    <cellStyle name="好_2009年一般性转移支付标准工资_地方配套按人均增幅控制8.31（调整结案率后）xl 2 2 2" xfId="2549"/>
    <cellStyle name="好_2009年一般性转移支付标准工资_地方配套按人均增幅控制8.31（调整结案率后）xl 2 2 2 2" xfId="2550"/>
    <cellStyle name="好_2009年一般性转移支付标准工资_奖励补助测算5.22测试" xfId="2551"/>
    <cellStyle name="好_2009年一般性转移支付标准工资_奖励补助测算5.23新" xfId="2552"/>
    <cellStyle name="好_2009年一般性转移支付标准工资_奖励补助测算5.23新 2 2 2" xfId="2553"/>
    <cellStyle name="好_2009年一般性转移支付标准工资_奖励补助测算5.23新 2 2 2 2" xfId="2554"/>
    <cellStyle name="好_2009年一般性转移支付标准工资_奖励补助测算5.23新 2 3" xfId="2555"/>
    <cellStyle name="好_2009年一般性转移支付标准工资_奖励补助测算5.23新 2 3 2" xfId="2556"/>
    <cellStyle name="好_云南省2008年转移支付测算——州市本级考核部分及政策性测算 2 2" xfId="2557"/>
    <cellStyle name="好_2009年一般性转移支付标准工资_奖励补助测算5.23新 3" xfId="2558"/>
    <cellStyle name="好_云南省2008年转移支付测算——州市本级考核部分及政策性测算 2 2 2" xfId="2559"/>
    <cellStyle name="好_2009年一般性转移支付标准工资_奖励补助测算5.23新 3 2" xfId="2560"/>
    <cellStyle name="好_云南省2008年转移支付测算——州市本级考核部分及政策性测算 2 2 2 2" xfId="2561"/>
    <cellStyle name="好_2009年一般性转移支付标准工资_奖励补助测算5.23新 3 2 2" xfId="2562"/>
    <cellStyle name="好_云南省2008年转移支付测算——州市本级考核部分及政策性测算 2 3 2" xfId="2563"/>
    <cellStyle name="好_2009年一般性转移支付标准工资_奖励补助测算5.23新 4 2" xfId="2564"/>
    <cellStyle name="好_2009年一般性转移支付标准工资_奖励补助测算5.24冯铸" xfId="2565"/>
    <cellStyle name="好_2009年一般性转移支付标准工资_奖励补助测算5.24冯铸 2" xfId="2566"/>
    <cellStyle name="好_2009年一般性转移支付标准工资_奖励补助测算5.24冯铸 2 2" xfId="2567"/>
    <cellStyle name="寘嬫愗傝 [0.00]_Region Orders (2)" xfId="2568"/>
    <cellStyle name="好_2009年一般性转移支付标准工资_奖励补助测算5.24冯铸 2 2 2" xfId="2569"/>
    <cellStyle name="好_2009年一般性转移支付标准工资_奖励补助测算5.24冯铸 2 3 2" xfId="2570"/>
    <cellStyle name="好_2009年一般性转移支付标准工资_奖励补助测算5.24冯铸 3" xfId="2571"/>
    <cellStyle name="好_2009年一般性转移支付标准工资_奖励补助测算5.24冯铸 3 2" xfId="2572"/>
    <cellStyle name="好_云南农村义务教育统计表 2 3" xfId="2573"/>
    <cellStyle name="好_2009年一般性转移支付标准工资_奖励补助测算5.24冯铸 3 2 2" xfId="2574"/>
    <cellStyle name="好_Book2 3 2 2" xfId="2575"/>
    <cellStyle name="好_2009年一般性转移支付标准工资_奖励补助测算5.24冯铸 4" xfId="2576"/>
    <cellStyle name="好_2009年一般性转移支付标准工资_奖励补助测算5.24冯铸 4 2" xfId="2577"/>
    <cellStyle name="好_2009年一般性转移支付标准工资_奖励补助测算7.23" xfId="2578"/>
    <cellStyle name="好_2009年一般性转移支付标准工资_奖励补助测算7.23 2" xfId="2579"/>
    <cellStyle name="好_2009年一般性转移支付标准工资_奖励补助测算7.23 2 2" xfId="2580"/>
    <cellStyle name="好_2009年一般性转移支付标准工资_奖励补助测算7.23 2 2 2" xfId="2581"/>
    <cellStyle name="好_2009年一般性转移支付标准工资_奖励补助测算7.23 3" xfId="2582"/>
    <cellStyle name="好_2009年一般性转移支付标准工资_奖励补助测算7.23 3 2 2" xfId="2583"/>
    <cellStyle name="好_2009年一般性转移支付标准工资_奖励补助测算7.23 4 2" xfId="2584"/>
    <cellStyle name="后继超链接 3 2 2" xfId="2585"/>
    <cellStyle name="好_2009年一般性转移支付标准工资_奖励补助测算7.25" xfId="2586"/>
    <cellStyle name="好_2009年一般性转移支付标准工资_奖励补助测算7.25 (version 1) (version 1) 2 2" xfId="2587"/>
    <cellStyle name="好_2009年一般性转移支付标准工资_奖励补助测算7.25 (version 1) (version 1) 2 2 2" xfId="2588"/>
    <cellStyle name="好_2009年一般性转移支付标准工资_奖励补助测算7.25 (version 1) (version 1) 2 3" xfId="2589"/>
    <cellStyle name="好_2009年一般性转移支付标准工资_奖励补助测算7.25 (version 1) (version 1) 3" xfId="2590"/>
    <cellStyle name="好_指标四" xfId="2591"/>
    <cellStyle name="好_2009年一般性转移支付标准工资_奖励补助测算7.25 (version 1) (version 1) 3 2" xfId="2592"/>
    <cellStyle name="好_指标四 2" xfId="2593"/>
    <cellStyle name="好_2009年一般性转移支付标准工资_奖励补助测算7.25 (version 1) (version 1) 3 2 2" xfId="2594"/>
    <cellStyle name="好_2009年一般性转移支付标准工资_奖励补助测算7.25 (version 1) (version 1) 4" xfId="2595"/>
    <cellStyle name="好_2009年一般性转移支付标准工资_奖励补助测算7.25 (version 1) (version 1) 4 2" xfId="2596"/>
    <cellStyle name="好_2009年一般性转移支付标准工资_奖励补助测算7.25 2" xfId="2597"/>
    <cellStyle name="好_2009年一般性转移支付标准工资_奖励补助测算7.25 2 2" xfId="2598"/>
    <cellStyle name="好_7FCDB1134FC94DDDB095F60B2C175118 2" xfId="2599"/>
    <cellStyle name="好_2009年一般性转移支付标准工资_奖励补助测算7.25 2 3" xfId="2600"/>
    <cellStyle name="好_7FCDB1134FC94DDDB095F60B2C175118 2 2" xfId="2601"/>
    <cellStyle name="好_2009年一般性转移支付标准工资_奖励补助测算7.25 2 3 2" xfId="2602"/>
    <cellStyle name="好_2009年一般性转移支付标准工资_奖励补助测算7.25 3" xfId="2603"/>
    <cellStyle name="后继超链接 4" xfId="2604"/>
    <cellStyle name="好_2009年一般性转移支付标准工资_奖励补助测算7.25 3 2" xfId="2605"/>
    <cellStyle name="后继超链接 4 2" xfId="2606"/>
    <cellStyle name="好_2009年一般性转移支付标准工资_奖励补助测算7.25 3 2 2" xfId="2607"/>
    <cellStyle name="好_2009年一般性转移支付标准工资_奖励补助测算7.25 4" xfId="2608"/>
    <cellStyle name="好_2009年一般性转移支付标准工资_奖励补助测算7.25 4 2" xfId="2609"/>
    <cellStyle name="好_2009年一般性转移支付标准工资_奖励补助测算7.25 4 2 2" xfId="2610"/>
    <cellStyle name="好_2009年一般性转移支付标准工资_奖励补助测算7.25 5" xfId="2611"/>
    <cellStyle name="好_2009年一般性转移支付标准工资_奖励补助测算7.25 5 2" xfId="2612"/>
    <cellStyle name="好_530623_2006年县级财政报表附表" xfId="2613"/>
    <cellStyle name="好_530623_2006年县级财政报表附表 2" xfId="2614"/>
    <cellStyle name="好_530623_2006年县级财政报表附表 2 2" xfId="2615"/>
    <cellStyle name="好_530623_2006年县级财政报表附表 2 3" xfId="2616"/>
    <cellStyle name="好_530623_2006年县级财政报表附表 2 3 2" xfId="2617"/>
    <cellStyle name="好_530623_2006年县级财政报表附表 3" xfId="2618"/>
    <cellStyle name="好_530623_2006年县级财政报表附表 3 2" xfId="2619"/>
    <cellStyle name="好_530623_2006年县级财政报表附表 3 2 2" xfId="2620"/>
    <cellStyle name="好_530623_2006年县级财政报表附表 4" xfId="2621"/>
    <cellStyle name="好_530623_2006年县级财政报表附表 4 2" xfId="2622"/>
    <cellStyle name="好_530629_2006年县级财政报表附表" xfId="2623"/>
    <cellStyle name="好_530629_2006年县级财政报表附表 2" xfId="2624"/>
    <cellStyle name="好_530629_2006年县级财政报表附表 2 2" xfId="2625"/>
    <cellStyle name="好_530629_2006年县级财政报表附表 2 2 2" xfId="2626"/>
    <cellStyle name="好_530629_2006年县级财政报表附表 2 2 2 2" xfId="2627"/>
    <cellStyle name="好_530629_2006年县级财政报表附表 3" xfId="2628"/>
    <cellStyle name="好_530629_2006年县级财政报表附表 3 2" xfId="2629"/>
    <cellStyle name="好_530629_2006年县级财政报表附表 3 2 2" xfId="2630"/>
    <cellStyle name="好_530629_2006年县级财政报表附表 4 2" xfId="2631"/>
    <cellStyle name="好_5334_2006年迪庆县级财政报表附表 2 2" xfId="2632"/>
    <cellStyle name="好_5334_2006年迪庆县级财政报表附表 2 2 2" xfId="2633"/>
    <cellStyle name="好_5334_2006年迪庆县级财政报表附表 2 2 2 2" xfId="2634"/>
    <cellStyle name="好_5334_2006年迪庆县级财政报表附表 3 2" xfId="2635"/>
    <cellStyle name="好_5334_2006年迪庆县级财政报表附表 3 2 2" xfId="2636"/>
    <cellStyle name="好_5334_2006年迪庆县级财政报表附表 4" xfId="2637"/>
    <cellStyle name="好_5334_2006年迪庆县级财政报表附表 4 2" xfId="2638"/>
    <cellStyle name="好_7FCDB1134FC94DDDB095F60B2C175118" xfId="2639"/>
    <cellStyle name="好_A22569180391442CBB6EA5F90672F36B_c" xfId="2640"/>
    <cellStyle name="好_Book1 2" xfId="2641"/>
    <cellStyle name="好_Book1 2 2" xfId="2642"/>
    <cellStyle name="好_Book1 2 2 2" xfId="2643"/>
    <cellStyle name="好_Book1 2 2 2 2" xfId="2644"/>
    <cellStyle name="好_Book1 2 3 2" xfId="2645"/>
    <cellStyle name="好_Book1 3" xfId="2646"/>
    <cellStyle name="好_不用软件计算9.1不考虑经费管理评价xl" xfId="2647"/>
    <cellStyle name="好_Book1 3 2" xfId="2648"/>
    <cellStyle name="好_不用软件计算9.1不考虑经费管理评价xl 2" xfId="2649"/>
    <cellStyle name="好_Book1 3 2 2" xfId="2650"/>
    <cellStyle name="好_Book1 4" xfId="2651"/>
    <cellStyle name="好_Book1_1 2 2" xfId="2652"/>
    <cellStyle name="好_不用软件计算9.1不考虑经费管理评价xl 2 3" xfId="2653"/>
    <cellStyle name="好_Book1_1 2 2 2" xfId="2654"/>
    <cellStyle name="好_不用软件计算9.1不考虑经费管理评价xl 2 3 2" xfId="2655"/>
    <cellStyle name="好_Book1_1 2 2 2 2" xfId="2656"/>
    <cellStyle name="好_Book1_1 2 3" xfId="2657"/>
    <cellStyle name="好_Book1_1 2 3 2" xfId="2658"/>
    <cellStyle name="好_Book1_1 3 2" xfId="2659"/>
    <cellStyle name="好_汇总 2 2 2" xfId="2660"/>
    <cellStyle name="好_Book1_1 4" xfId="2661"/>
    <cellStyle name="强调文字颜色 6 2" xfId="2662"/>
    <cellStyle name="好_Book2" xfId="2663"/>
    <cellStyle name="好_Book2 2" xfId="2664"/>
    <cellStyle name="好_Book2 2 2" xfId="2665"/>
    <cellStyle name="好_Book2 2 2 2" xfId="2666"/>
    <cellStyle name="好_Book2 2 2 2 2" xfId="2667"/>
    <cellStyle name="好_Book2 2 3" xfId="2668"/>
    <cellStyle name="好_Book2 3" xfId="2669"/>
    <cellStyle name="好_Book2 3 2" xfId="2670"/>
    <cellStyle name="好_Book2 4" xfId="2671"/>
    <cellStyle name="好_Book2 4 2" xfId="2672"/>
    <cellStyle name="好_M01-2(州市补助收入) 2 3 2" xfId="2673"/>
    <cellStyle name="好_M03" xfId="2674"/>
    <cellStyle name="好_M03 2" xfId="2675"/>
    <cellStyle name="好_M03 2 2" xfId="2676"/>
    <cellStyle name="好_M03 2 2 2" xfId="2677"/>
    <cellStyle name="好_M03 2 2 2 2" xfId="2678"/>
    <cellStyle name="好_M03 2 3 2" xfId="2679"/>
    <cellStyle name="好_M03 3" xfId="2680"/>
    <cellStyle name="好_下半年禁吸戒毒经费1000万元 4" xfId="2681"/>
    <cellStyle name="好_M03 3 2" xfId="2682"/>
    <cellStyle name="好_下半年禁吸戒毒经费1000万元 4 2" xfId="2683"/>
    <cellStyle name="好_M03 3 2 2" xfId="2684"/>
    <cellStyle name="好_不用软件计算9.1不考虑经费管理评价xl 2 2 2" xfId="2685"/>
    <cellStyle name="好_不用软件计算9.1不考虑经费管理评价xl 2 2 2 2" xfId="2686"/>
    <cellStyle name="好_不用软件计算9.1不考虑经费管理评价xl 3" xfId="2687"/>
    <cellStyle name="好_不用软件计算9.1不考虑经费管理评价xl 3 2" xfId="2688"/>
    <cellStyle name="好_不用软件计算9.1不考虑经费管理评价xl 3 2 2" xfId="2689"/>
    <cellStyle name="好_不用软件计算9.1不考虑经费管理评价xl 4" xfId="2690"/>
    <cellStyle name="好_不用软件计算9.1不考虑经费管理评价xl 4 2" xfId="2691"/>
    <cellStyle name="好_财政供养人员 2 2 2" xfId="2692"/>
    <cellStyle name="好_财政供养人员 2 3" xfId="2693"/>
    <cellStyle name="好_财政供养人员 2 3 2" xfId="2694"/>
    <cellStyle name="好_财政供养人员 3" xfId="2695"/>
    <cellStyle name="好_财政供养人员 3 2" xfId="2696"/>
    <cellStyle name="好_财政供养人员 3 2 2" xfId="2697"/>
    <cellStyle name="好_财政供养人员 4" xfId="2698"/>
    <cellStyle name="好_财政供养人员 4 2" xfId="2699"/>
    <cellStyle name="好_地方配套按人均增幅控制8.30xl" xfId="2700"/>
    <cellStyle name="好_地方配套按人均增幅控制8.30xl 2" xfId="2701"/>
    <cellStyle name="好_地方配套按人均增幅控制8.30xl 2 2" xfId="2702"/>
    <cellStyle name="好_地方配套按人均增幅控制8.30xl 2 2 2" xfId="2703"/>
    <cellStyle name="好_地方配套按人均增幅控制8.30xl 2 3" xfId="2704"/>
    <cellStyle name="好_地方配套按人均增幅控制8.30xl 2 3 2" xfId="2705"/>
    <cellStyle name="好_地方配套按人均增幅控制8.30一般预算平均增幅、人均可用财力平均增幅两次控制、社会治安系数调整、案件数调整xl" xfId="2706"/>
    <cellStyle name="好_地方配套按人均增幅控制8.30一般预算平均增幅、人均可用财力平均增幅两次控制、社会治安系数调整、案件数调整xl 2 2" xfId="2707"/>
    <cellStyle name="好_地方配套按人均增幅控制8.30一般预算平均增幅、人均可用财力平均增幅两次控制、社会治安系数调整、案件数调整xl 2 2 2" xfId="2708"/>
    <cellStyle name="好_地方配套按人均增幅控制8.30一般预算平均增幅、人均可用财力平均增幅两次控制、社会治安系数调整、案件数调整xl 2 2 2 2" xfId="2709"/>
    <cellStyle name="好_地方配套按人均增幅控制8.30一般预算平均增幅、人均可用财力平均增幅两次控制、社会治安系数调整、案件数调整xl 2 3 2" xfId="2710"/>
    <cellStyle name="好_地方配套按人均增幅控制8.30一般预算平均增幅、人均可用财力平均增幅两次控制、社会治安系数调整、案件数调整xl 3" xfId="2711"/>
    <cellStyle name="好_地方配套按人均增幅控制8.30一般预算平均增幅、人均可用财力平均增幅两次控制、社会治安系数调整、案件数调整xl 3 2" xfId="2712"/>
    <cellStyle name="好_地方配套按人均增幅控制8.30一般预算平均增幅、人均可用财力平均增幅两次控制、社会治安系数调整、案件数调整xl 3 2 2" xfId="2713"/>
    <cellStyle name="好_地方配套按人均增幅控制8.30一般预算平均增幅、人均可用财力平均增幅两次控制、社会治安系数调整、案件数调整xl 4 2" xfId="2714"/>
    <cellStyle name="好_第五部分(才淼、饶永宏）" xfId="2715"/>
    <cellStyle name="好_第五部分(才淼、饶永宏） 4 2" xfId="2716"/>
    <cellStyle name="好_汇总 2" xfId="2717"/>
    <cellStyle name="好_汇总 2 2" xfId="2718"/>
    <cellStyle name="好_汇总 3" xfId="2719"/>
    <cellStyle name="好_汇总 3 2" xfId="2720"/>
    <cellStyle name="好_汇总 4" xfId="2721"/>
    <cellStyle name="好_汇总 4 2" xfId="2722"/>
    <cellStyle name="好_汇总-县级财政报表附表" xfId="2723"/>
    <cellStyle name="好_奖励补助测算5.22测试 2" xfId="2724"/>
    <cellStyle name="好_汇总-县级财政报表附表 2 3" xfId="2725"/>
    <cellStyle name="好_奖励补助测算5.22测试 2 2" xfId="2726"/>
    <cellStyle name="好_汇总-县级财政报表附表 2 3 2" xfId="2727"/>
    <cellStyle name="好_基础数据分析" xfId="2728"/>
    <cellStyle name="好_基础数据分析 2" xfId="2729"/>
    <cellStyle name="好_基础数据分析 2 2" xfId="2730"/>
    <cellStyle name="好_基础数据分析 2 3" xfId="2731"/>
    <cellStyle name="好_基础数据分析 2 3 2" xfId="2732"/>
    <cellStyle name="后继超链接" xfId="2733"/>
    <cellStyle name="好_基础数据分析 3" xfId="2734"/>
    <cellStyle name="好_基础数据分析 4" xfId="2735"/>
    <cellStyle name="好_基础数据分析 4 2" xfId="2736"/>
    <cellStyle name="好_奖励补助测算5.22测试" xfId="2737"/>
    <cellStyle name="好_奖励补助测算5.22测试 2 3" xfId="2738"/>
    <cellStyle name="好_奖励补助测算5.23新 2" xfId="2739"/>
    <cellStyle name="好_奖励补助测算5.23新 2 2" xfId="2740"/>
    <cellStyle name="好_奖励补助测算5.23新 2 2 2" xfId="2741"/>
    <cellStyle name="好_教育厅提供义务教育及高中教师人数（2009年1月6日） 2 2 2" xfId="2742"/>
    <cellStyle name="好_奖励补助测算5.23新 2 3" xfId="2743"/>
    <cellStyle name="好_教育厅提供义务教育及高中教师人数（2009年1月6日） 2 2 2 2" xfId="2744"/>
    <cellStyle name="好_奖励补助测算5.23新 2 3 2" xfId="2745"/>
    <cellStyle name="好_奖励补助测算5.23新 3" xfId="2746"/>
    <cellStyle name="好_奖励补助测算5.23新 3 2" xfId="2747"/>
    <cellStyle name="好_奖励补助测算5.23新 3 2 2" xfId="2748"/>
    <cellStyle name="好_奖励补助测算5.23新 4" xfId="2749"/>
    <cellStyle name="好_奖励补助测算5.24冯铸" xfId="2750"/>
    <cellStyle name="好_奖励补助测算5.24冯铸 2" xfId="2751"/>
    <cellStyle name="好_奖励补助测算5.24冯铸 2 2 2" xfId="2752"/>
    <cellStyle name="好_奖励补助测算5.24冯铸 2 2 2 2" xfId="2753"/>
    <cellStyle name="好_奖励补助测算5.24冯铸 2 3" xfId="2754"/>
    <cellStyle name="后继超链接 2 3" xfId="2755"/>
    <cellStyle name="好_奖励补助测算5.24冯铸 2 3 2" xfId="2756"/>
    <cellStyle name="好_奖励补助测算5.24冯铸 3" xfId="2757"/>
    <cellStyle name="好_奖励补助测算5.24冯铸 3 2" xfId="2758"/>
    <cellStyle name="好_奖励补助测算5.24冯铸 3 2 2" xfId="2759"/>
    <cellStyle name="强调 1 3 2" xfId="2760"/>
    <cellStyle name="好_奖励补助测算5.24冯铸 4" xfId="2761"/>
    <cellStyle name="强调 1 3 2 2" xfId="2762"/>
    <cellStyle name="好_奖励补助测算5.24冯铸 4 2" xfId="2763"/>
    <cellStyle name="好_奖励补助测算7.23 2" xfId="2764"/>
    <cellStyle name="好_奖励补助测算7.23 2 2" xfId="2765"/>
    <cellStyle name="好_奖励补助测算7.23 2 3" xfId="2766"/>
    <cellStyle name="好_奖励补助测算7.23 2 3 2" xfId="2767"/>
    <cellStyle name="好_奖励补助测算7.23 3" xfId="2768"/>
    <cellStyle name="好_奖励补助测算7.23 4" xfId="2769"/>
    <cellStyle name="好_奖励补助测算7.23 4 2" xfId="2770"/>
    <cellStyle name="好_奖励补助测算7.25" xfId="2771"/>
    <cellStyle name="好_奖励补助测算7.25 (version 1) (version 1)" xfId="2772"/>
    <cellStyle name="好_奖励补助测算7.25 (version 1) (version 1) 2 2 2 2" xfId="2773"/>
    <cellStyle name="好_奖励补助测算7.25 (version 1) (version 1) 2 3" xfId="2774"/>
    <cellStyle name="好_奖励补助测算7.25 (version 1) (version 1) 2 3 2" xfId="2775"/>
    <cellStyle name="好_奖励补助测算7.25 (version 1) (version 1) 3" xfId="2776"/>
    <cellStyle name="好_奖励补助测算7.25 (version 1) (version 1) 3 2 2" xfId="2777"/>
    <cellStyle name="好_奖励补助测算7.25 (version 1) (version 1) 4" xfId="2778"/>
    <cellStyle name="好_奖励补助测算7.25 2" xfId="2779"/>
    <cellStyle name="好_奖励补助测算7.25 2 2" xfId="2780"/>
    <cellStyle name="好_奖励补助测算7.25 2 3" xfId="2781"/>
    <cellStyle name="好_奖励补助测算7.25 2 3 2" xfId="2782"/>
    <cellStyle name="好_奖励补助测算7.25 3" xfId="2783"/>
    <cellStyle name="好_奖励补助测算7.25 4" xfId="2784"/>
    <cellStyle name="好_奖励补助测算7.25 4 2" xfId="2785"/>
    <cellStyle name="千位分隔 3 2 4" xfId="2786"/>
    <cellStyle name="好_奖励补助测算7.25 4 2 2" xfId="2787"/>
    <cellStyle name="好_奖励补助测算7.25 5" xfId="2788"/>
    <cellStyle name="好_奖励补助测算7.25 5 2" xfId="2789"/>
    <cellStyle name="好_教育厅提供义务教育及高中教师人数（2009年1月6日）" xfId="2790"/>
    <cellStyle name="好_教育厅提供义务教育及高中教师人数（2009年1月6日） 2" xfId="2791"/>
    <cellStyle name="好_教育厅提供义务教育及高中教师人数（2009年1月6日） 2 2" xfId="2792"/>
    <cellStyle name="好_教育厅提供义务教育及高中教师人数（2009年1月6日） 2 3" xfId="2793"/>
    <cellStyle name="好_教育厅提供义务教育及高中教师人数（2009年1月6日） 2 3 2" xfId="2794"/>
    <cellStyle name="好_教育厅提供义务教育及高中教师人数（2009年1月6日） 3" xfId="2795"/>
    <cellStyle name="好_教育厅提供义务教育及高中教师人数（2009年1月6日） 4" xfId="2796"/>
    <cellStyle name="好_教育厅提供义务教育及高中教师人数（2009年1月6日） 4 2" xfId="2797"/>
    <cellStyle name="好_丽江汇总" xfId="2798"/>
    <cellStyle name="好_三季度－表二 2 2 2" xfId="2799"/>
    <cellStyle name="好_三季度－表二 2 3" xfId="2800"/>
    <cellStyle name="好_三季度－表二 2 3 2" xfId="2801"/>
    <cellStyle name="好_三季度－表二 3" xfId="2802"/>
    <cellStyle name="好_三季度－表二 3 2" xfId="2803"/>
    <cellStyle name="好_三季度－表二 3 2 2" xfId="2804"/>
    <cellStyle name="好_三季度－表二 4" xfId="2805"/>
    <cellStyle name="好_卫生部门" xfId="2806"/>
    <cellStyle name="好_卫生部门 2" xfId="2807"/>
    <cellStyle name="好_卫生部门 2 2" xfId="2808"/>
    <cellStyle name="好_卫生部门 2 2 2" xfId="2809"/>
    <cellStyle name="好_卫生部门 2 2 2 2" xfId="2810"/>
    <cellStyle name="好_卫生部门 2 3" xfId="2811"/>
    <cellStyle name="好_卫生部门 2 3 2" xfId="2812"/>
    <cellStyle name="好_下半年禁吸戒毒经费1000万元" xfId="2813"/>
    <cellStyle name="好_下半年禁吸戒毒经费1000万元 2" xfId="2814"/>
    <cellStyle name="好_下半年禁吸戒毒经费1000万元 2 2" xfId="2815"/>
    <cellStyle name="好_下半年禁吸戒毒经费1000万元 2 2 2" xfId="2816"/>
    <cellStyle name="好_下半年禁吸戒毒经费1000万元 2 2 2 2" xfId="2817"/>
    <cellStyle name="好_下半年禁吸戒毒经费1000万元 3" xfId="2818"/>
    <cellStyle name="好_县级公安机关公用经费标准奖励测算方案（定稿） 2 2" xfId="2819"/>
    <cellStyle name="好_县级公安机关公用经费标准奖励测算方案（定稿） 2 2 2" xfId="2820"/>
    <cellStyle name="好_县级公安机关公用经费标准奖励测算方案（定稿） 2 2 2 2" xfId="2821"/>
    <cellStyle name="好_县级公安机关公用经费标准奖励测算方案（定稿） 2 3" xfId="2822"/>
    <cellStyle name="好_县级公安机关公用经费标准奖励测算方案（定稿） 2 3 2" xfId="2823"/>
    <cellStyle name="好_县级公安机关公用经费标准奖励测算方案（定稿） 3 2" xfId="2824"/>
    <cellStyle name="好_业务工作量指标" xfId="2825"/>
    <cellStyle name="好_业务工作量指标 2" xfId="2826"/>
    <cellStyle name="好_业务工作量指标 2 3 2" xfId="2827"/>
    <cellStyle name="好_业务工作量指标 4" xfId="2828"/>
    <cellStyle name="好_业务工作量指标 4 2" xfId="2829"/>
    <cellStyle name="好_义务教育阶段教职工人数（教育厅提供最终）" xfId="2830"/>
    <cellStyle name="好_义务教育阶段教职工人数（教育厅提供最终） 2" xfId="2831"/>
    <cellStyle name="好_义务教育阶段教职工人数（教育厅提供最终） 2 2" xfId="2832"/>
    <cellStyle name="好_义务教育阶段教职工人数（教育厅提供最终） 2 2 2" xfId="2833"/>
    <cellStyle name="好_义务教育阶段教职工人数（教育厅提供最终） 2 2 2 2" xfId="2834"/>
    <cellStyle name="好_义务教育阶段教职工人数（教育厅提供最终） 2 3" xfId="2835"/>
    <cellStyle name="好_义务教育阶段教职工人数（教育厅提供最终） 2 3 2" xfId="2836"/>
    <cellStyle name="好_义务教育阶段教职工人数（教育厅提供最终） 3 2" xfId="2837"/>
    <cellStyle name="好_义务教育阶段教职工人数（教育厅提供最终） 3 2 2" xfId="2838"/>
    <cellStyle name="好_义务教育阶段教职工人数（教育厅提供最终） 4" xfId="2839"/>
    <cellStyle name="好_义务教育阶段教职工人数（教育厅提供最终） 4 2" xfId="2840"/>
    <cellStyle name="好_云南农村义务教育统计表" xfId="2841"/>
    <cellStyle name="好_云南农村义务教育统计表 2" xfId="2842"/>
    <cellStyle name="好_云南农村义务教育统计表 2 2" xfId="2843"/>
    <cellStyle name="好_云南农村义务教育统计表 2 2 2" xfId="2844"/>
    <cellStyle name="好_云南农村义务教育统计表 2 2 2 2" xfId="2845"/>
    <cellStyle name="好_云南农村义务教育统计表 2 3 2" xfId="2846"/>
    <cellStyle name="好_云南农村义务教育统计表 3" xfId="2847"/>
    <cellStyle name="好_云南农村义务教育统计表 3 2" xfId="2848"/>
    <cellStyle name="好_云南农村义务教育统计表 3 2 2" xfId="2849"/>
    <cellStyle name="好_云南农村义务教育统计表 4" xfId="2850"/>
    <cellStyle name="好_云南农村义务教育统计表 4 2" xfId="2851"/>
    <cellStyle name="好_云南省2008年中小学教职工情况（教育厅提供20090101加工整理）" xfId="2852"/>
    <cellStyle name="好_云南省2008年中小学教职工情况（教育厅提供20090101加工整理） 2" xfId="2853"/>
    <cellStyle name="好_云南省2008年中小学教职工情况（教育厅提供20090101加工整理） 3" xfId="2854"/>
    <cellStyle name="好_云南省2008年中小学教职工情况（教育厅提供20090101加工整理） 3 2" xfId="2855"/>
    <cellStyle name="好_云南省2008年中小学教职工情况（教育厅提供20090101加工整理） 4" xfId="2856"/>
    <cellStyle name="好_云南省2008年中小学教职工情况（教育厅提供20090101加工整理） 4 2" xfId="2857"/>
    <cellStyle name="好_云南省2008年转移支付测算——州市本级考核部分及政策性测算 2" xfId="2858"/>
    <cellStyle name="好_云南省2008年转移支付测算——州市本级考核部分及政策性测算 3" xfId="2859"/>
    <cellStyle name="好_云南省2008年转移支付测算——州市本级考核部分及政策性测算 3 2" xfId="2860"/>
    <cellStyle name="好_云南省2008年转移支付测算——州市本级考核部分及政策性测算 3 2 2" xfId="2861"/>
    <cellStyle name="好_云南省2008年转移支付测算——州市本级考核部分及政策性测算 4" xfId="2862"/>
    <cellStyle name="好_云南省2008年转移支付测算——州市本级考核部分及政策性测算 4 2" xfId="2863"/>
    <cellStyle name="好_指标四 2 2" xfId="2864"/>
    <cellStyle name="好_指标四 2 3" xfId="2865"/>
    <cellStyle name="好_指标四 2 3 2" xfId="2866"/>
    <cellStyle name="好_指标五" xfId="2867"/>
    <cellStyle name="后继超链接 2 2 2" xfId="2868"/>
    <cellStyle name="后继超链接 2 2 2 2" xfId="2869"/>
    <cellStyle name="后继超链接 2 3 2" xfId="2870"/>
    <cellStyle name="后继超链接 3" xfId="2871"/>
    <cellStyle name="后继超链接 3 2" xfId="2872"/>
    <cellStyle name="检查单元格 2" xfId="2873"/>
    <cellStyle name="借出原因" xfId="2874"/>
    <cellStyle name="霓付_ +Foil &amp; -FOIL &amp; PAPER" xfId="2875"/>
    <cellStyle name="烹拳 [0]_ +Foil &amp; -FOIL &amp; PAPER" xfId="2876"/>
    <cellStyle name="烹拳_ +Foil &amp; -FOIL &amp; PAPER" xfId="2877"/>
    <cellStyle name="千分位[0]_ 白土" xfId="2878"/>
    <cellStyle name="千分位_ 白土" xfId="2879"/>
    <cellStyle name="千位[0]_ 方正PC" xfId="2880"/>
    <cellStyle name="千位_ 方正PC" xfId="2881"/>
    <cellStyle name="千位分隔 2" xfId="2882"/>
    <cellStyle name="千位分隔 2 2" xfId="2883"/>
    <cellStyle name="千位分隔 2 2 2" xfId="2884"/>
    <cellStyle name="千位分隔 2 2 2 2" xfId="2885"/>
    <cellStyle name="千位分隔 2 2 2 2 2" xfId="2886"/>
    <cellStyle name="千位分隔 2 2 2 3" xfId="2887"/>
    <cellStyle name="千位分隔 2 2 3" xfId="2888"/>
    <cellStyle name="千位分隔 2 2 3 2" xfId="2889"/>
    <cellStyle name="千位分隔 2 3" xfId="2890"/>
    <cellStyle name="千位分隔 2 3 2 2" xfId="2891"/>
    <cellStyle name="千位分隔 2 3 3" xfId="2892"/>
    <cellStyle name="千位分隔 3 2" xfId="2893"/>
    <cellStyle name="千位分隔 3 2 2" xfId="2894"/>
    <cellStyle name="千位分隔 3 2 2 2" xfId="2895"/>
    <cellStyle name="千位分隔 3 2 2 2 2" xfId="2896"/>
    <cellStyle name="千位分隔 3 2 3" xfId="2897"/>
    <cellStyle name="千位分隔 3 3" xfId="2898"/>
    <cellStyle name="千位分隔 3 3 2" xfId="2899"/>
    <cellStyle name="千位分隔 3 3 2 2" xfId="2900"/>
    <cellStyle name="千位分隔 3 3 3" xfId="2901"/>
    <cellStyle name="千位分隔 3 4" xfId="2902"/>
    <cellStyle name="千位分隔 3 4 2" xfId="2903"/>
    <cellStyle name="千位分隔[0] 2 2 2 2 2" xfId="2904"/>
    <cellStyle name="千位分隔[0] 2 2 3" xfId="2905"/>
    <cellStyle name="千位分隔[0] 2 2 3 2" xfId="2906"/>
    <cellStyle name="千位分隔[0] 2 3 2 2" xfId="2907"/>
    <cellStyle name="千位分隔[0] 2 4" xfId="2908"/>
    <cellStyle name="强调 1" xfId="2909"/>
    <cellStyle name="强调 1 2" xfId="2910"/>
    <cellStyle name="强调 1 3" xfId="2911"/>
    <cellStyle name="强调 2 2 2 2" xfId="2912"/>
    <cellStyle name="强调 2 2 2 2 2" xfId="2913"/>
    <cellStyle name="强调 2 3" xfId="2914"/>
    <cellStyle name="强调 2 3 2" xfId="2915"/>
    <cellStyle name="强调 2 3 2 2" xfId="2916"/>
    <cellStyle name="强调 2 4 2" xfId="2917"/>
    <cellStyle name="强调 3 2 2" xfId="2918"/>
    <cellStyle name="强调 3 2 2 2" xfId="2919"/>
    <cellStyle name="强调 3 2 2 2 2" xfId="2920"/>
    <cellStyle name="强调 3 2 3" xfId="2921"/>
    <cellStyle name="强调 3 3" xfId="2922"/>
    <cellStyle name="强调 3 3 2" xfId="2923"/>
    <cellStyle name="强调 3 3 2 2" xfId="2924"/>
    <cellStyle name="强调文字颜色 2 2" xfId="2925"/>
    <cellStyle name="强调文字颜色 3 2" xfId="2926"/>
    <cellStyle name="强调文字颜色 5 2" xfId="2927"/>
    <cellStyle name="商品名称" xfId="2928"/>
    <cellStyle name="适中 2" xfId="2929"/>
    <cellStyle name="数字" xfId="2930"/>
    <cellStyle name="数字 2" xfId="2931"/>
    <cellStyle name="数字 2 2" xfId="2932"/>
    <cellStyle name="数字 2 2 2" xfId="2933"/>
    <cellStyle name="数字 2 2 2 2" xfId="2934"/>
    <cellStyle name="数字 2 3 2" xfId="2935"/>
    <cellStyle name="数字 3" xfId="2936"/>
    <cellStyle name="数字 3 2" xfId="2937"/>
    <cellStyle name="数字 3 2 2" xfId="2938"/>
    <cellStyle name="数字 4" xfId="2939"/>
    <cellStyle name="数字 4 2" xfId="2940"/>
    <cellStyle name="小数 2 2 2 2" xfId="2941"/>
    <cellStyle name="小数 3" xfId="2942"/>
    <cellStyle name="小数 3 2" xfId="2943"/>
    <cellStyle name="小数 3 2 2" xfId="2944"/>
    <cellStyle name="样式 1" xfId="2945"/>
    <cellStyle name="昗弨_Pacific Region P&amp;L" xfId="2946"/>
    <cellStyle name="注释 2" xfId="2947"/>
    <cellStyle name="注释 2 2" xfId="2948"/>
    <cellStyle name="注释 2 2 2" xfId="2949"/>
    <cellStyle name="注释 2 2 2 2" xfId="2950"/>
    <cellStyle name="注释 2 2 2 2 2" xfId="2951"/>
    <cellStyle name="注释 2 2 3" xfId="2952"/>
    <cellStyle name="注释 2 2 3 2" xfId="2953"/>
    <cellStyle name="注释 2 3" xfId="2954"/>
    <cellStyle name="注释 2 3 2" xfId="2955"/>
    <cellStyle name="注释 2 4" xfId="2956"/>
    <cellStyle name="注释 2 4 2" xfId="2957"/>
    <cellStyle name="콤마_BOILER-CO1" xfId="29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E0E0E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"/>
  <sheetViews>
    <sheetView showGridLines="0" showZeros="0" workbookViewId="0">
      <selection activeCell="A67" sqref="A67"/>
    </sheetView>
  </sheetViews>
  <sheetFormatPr defaultColWidth="9" defaultRowHeight="13.5" outlineLevelCol="4"/>
  <cols>
    <col min="1" max="1" width="42.5" style="2" customWidth="1"/>
    <col min="2" max="2" width="21.625" style="2" customWidth="1"/>
    <col min="3" max="3" width="42.5" style="2" customWidth="1"/>
    <col min="4" max="4" width="21.625" style="2" customWidth="1"/>
    <col min="5" max="5" width="5.25" style="2" customWidth="1"/>
    <col min="6" max="16384" width="9" style="2"/>
  </cols>
  <sheetData>
    <row r="1" ht="10.5" customHeight="1" spans="1:4">
      <c r="A1" s="110"/>
      <c r="D1" s="105" t="s">
        <v>0</v>
      </c>
    </row>
    <row r="2" ht="21" customHeight="1" spans="1:4">
      <c r="A2" s="111" t="s">
        <v>1</v>
      </c>
      <c r="B2" s="111"/>
      <c r="C2" s="111"/>
      <c r="D2" s="111"/>
    </row>
    <row r="3" customHeight="1" spans="4:4">
      <c r="D3" s="112" t="s">
        <v>2</v>
      </c>
    </row>
    <row r="4" ht="18" customHeight="1" spans="1:5">
      <c r="A4" s="113" t="s">
        <v>3</v>
      </c>
      <c r="B4" s="113"/>
      <c r="C4" s="113" t="s">
        <v>4</v>
      </c>
      <c r="D4" s="113"/>
      <c r="E4" s="114"/>
    </row>
    <row r="5" ht="18" customHeight="1" spans="1:5">
      <c r="A5" s="113" t="s">
        <v>5</v>
      </c>
      <c r="B5" s="113" t="s">
        <v>6</v>
      </c>
      <c r="C5" s="113" t="s">
        <v>7</v>
      </c>
      <c r="D5" s="113" t="s">
        <v>6</v>
      </c>
      <c r="E5" s="115"/>
    </row>
    <row r="6" s="1" customFormat="1" ht="18" customHeight="1" spans="1:5">
      <c r="A6" s="116" t="s">
        <v>8</v>
      </c>
      <c r="B6" s="117">
        <v>14535.39</v>
      </c>
      <c r="C6" s="118" t="s">
        <v>9</v>
      </c>
      <c r="D6" s="117">
        <v>14635.66</v>
      </c>
      <c r="E6" s="119"/>
    </row>
    <row r="7" s="1" customFormat="1" ht="18" customHeight="1" spans="1:5">
      <c r="A7" s="116" t="s">
        <v>10</v>
      </c>
      <c r="B7" s="117">
        <v>14535.39</v>
      </c>
      <c r="C7" s="118" t="s">
        <v>11</v>
      </c>
      <c r="D7" s="117">
        <v>0</v>
      </c>
      <c r="E7" s="119"/>
    </row>
    <row r="8" s="1" customFormat="1" ht="18" customHeight="1" spans="1:5">
      <c r="A8" s="116" t="s">
        <v>12</v>
      </c>
      <c r="B8" s="117">
        <v>14535.39</v>
      </c>
      <c r="C8" s="118" t="s">
        <v>13</v>
      </c>
      <c r="D8" s="117">
        <v>0</v>
      </c>
      <c r="E8" s="119"/>
    </row>
    <row r="9" s="1" customFormat="1" ht="18" customHeight="1" spans="1:5">
      <c r="A9" s="116" t="s">
        <v>14</v>
      </c>
      <c r="B9" s="117">
        <v>0</v>
      </c>
      <c r="C9" s="118" t="s">
        <v>15</v>
      </c>
      <c r="D9" s="117">
        <v>0</v>
      </c>
      <c r="E9" s="119"/>
    </row>
    <row r="10" s="1" customFormat="1" ht="18" customHeight="1" spans="1:5">
      <c r="A10" s="116" t="s">
        <v>16</v>
      </c>
      <c r="B10" s="117">
        <v>0</v>
      </c>
      <c r="C10" s="118" t="s">
        <v>17</v>
      </c>
      <c r="D10" s="117">
        <v>0</v>
      </c>
      <c r="E10" s="119"/>
    </row>
    <row r="11" s="1" customFormat="1" ht="18" customHeight="1" spans="1:5">
      <c r="A11" s="116" t="s">
        <v>18</v>
      </c>
      <c r="B11" s="117">
        <v>0</v>
      </c>
      <c r="C11" s="118" t="s">
        <v>19</v>
      </c>
      <c r="D11" s="117">
        <v>0</v>
      </c>
      <c r="E11" s="119"/>
    </row>
    <row r="12" s="1" customFormat="1" ht="18" customHeight="1" spans="1:5">
      <c r="A12" s="116" t="s">
        <v>20</v>
      </c>
      <c r="B12" s="117">
        <v>0</v>
      </c>
      <c r="C12" s="118" t="s">
        <v>21</v>
      </c>
      <c r="D12" s="117">
        <v>0</v>
      </c>
      <c r="E12" s="119"/>
    </row>
    <row r="13" s="1" customFormat="1" ht="18" customHeight="1" spans="1:5">
      <c r="A13" s="116" t="s">
        <v>22</v>
      </c>
      <c r="B13" s="117">
        <v>0</v>
      </c>
      <c r="C13" s="118" t="s">
        <v>23</v>
      </c>
      <c r="D13" s="117">
        <v>1307.61</v>
      </c>
      <c r="E13" s="119"/>
    </row>
    <row r="14" s="1" customFormat="1" ht="18" customHeight="1" spans="1:5">
      <c r="A14" s="116" t="s">
        <v>24</v>
      </c>
      <c r="B14" s="117">
        <v>0</v>
      </c>
      <c r="C14" s="118" t="s">
        <v>25</v>
      </c>
      <c r="D14" s="117">
        <v>321.46</v>
      </c>
      <c r="E14" s="119"/>
    </row>
    <row r="15" s="1" customFormat="1" ht="28.5" customHeight="1" spans="1:5">
      <c r="A15" s="116" t="s">
        <v>26</v>
      </c>
      <c r="B15" s="117">
        <v>0</v>
      </c>
      <c r="C15" s="118" t="s">
        <v>27</v>
      </c>
      <c r="D15" s="117">
        <v>0</v>
      </c>
      <c r="E15" s="119"/>
    </row>
    <row r="16" s="1" customFormat="1" ht="18" customHeight="1" spans="1:5">
      <c r="A16" s="116" t="s">
        <v>28</v>
      </c>
      <c r="B16" s="117">
        <v>0</v>
      </c>
      <c r="C16" s="118" t="s">
        <v>29</v>
      </c>
      <c r="D16" s="117">
        <v>0</v>
      </c>
      <c r="E16" s="119"/>
    </row>
    <row r="17" s="1" customFormat="1" ht="18" customHeight="1" spans="1:5">
      <c r="A17" s="116" t="s">
        <v>30</v>
      </c>
      <c r="B17" s="117">
        <v>0</v>
      </c>
      <c r="C17" s="118" t="s">
        <v>31</v>
      </c>
      <c r="D17" s="117">
        <v>0</v>
      </c>
      <c r="E17" s="119"/>
    </row>
    <row r="18" s="1" customFormat="1" ht="18" customHeight="1" spans="1:5">
      <c r="A18" s="116" t="s">
        <v>32</v>
      </c>
      <c r="B18" s="117">
        <v>0</v>
      </c>
      <c r="C18" s="118" t="s">
        <v>33</v>
      </c>
      <c r="D18" s="117">
        <v>0</v>
      </c>
      <c r="E18" s="119"/>
    </row>
    <row r="19" s="1" customFormat="1" ht="18" customHeight="1" spans="1:5">
      <c r="A19" s="116" t="s">
        <v>34</v>
      </c>
      <c r="B19" s="117">
        <v>0</v>
      </c>
      <c r="C19" s="118" t="s">
        <v>35</v>
      </c>
      <c r="D19" s="117">
        <v>0</v>
      </c>
      <c r="E19" s="119"/>
    </row>
    <row r="20" s="1" customFormat="1" ht="18" customHeight="1" spans="1:5">
      <c r="A20" s="116" t="s">
        <v>36</v>
      </c>
      <c r="B20" s="117">
        <v>0</v>
      </c>
      <c r="C20" s="118" t="s">
        <v>37</v>
      </c>
      <c r="D20" s="117">
        <v>0</v>
      </c>
      <c r="E20" s="119"/>
    </row>
    <row r="21" s="1" customFormat="1" ht="18" customHeight="1" spans="1:5">
      <c r="A21" s="116" t="s">
        <v>38</v>
      </c>
      <c r="B21" s="117">
        <v>0</v>
      </c>
      <c r="C21" s="118" t="s">
        <v>39</v>
      </c>
      <c r="D21" s="117">
        <v>0</v>
      </c>
      <c r="E21" s="119"/>
    </row>
    <row r="22" s="1" customFormat="1" ht="18" customHeight="1" spans="1:5">
      <c r="A22" s="116" t="s">
        <v>40</v>
      </c>
      <c r="B22" s="117">
        <v>0</v>
      </c>
      <c r="C22" s="118" t="s">
        <v>41</v>
      </c>
      <c r="D22" s="117">
        <v>0</v>
      </c>
      <c r="E22" s="119"/>
    </row>
    <row r="23" s="1" customFormat="1" ht="18" customHeight="1" spans="1:5">
      <c r="A23" s="116" t="s">
        <v>36</v>
      </c>
      <c r="B23" s="117">
        <v>0</v>
      </c>
      <c r="C23" s="118" t="s">
        <v>42</v>
      </c>
      <c r="D23" s="117">
        <v>0</v>
      </c>
      <c r="E23" s="119"/>
    </row>
    <row r="24" s="1" customFormat="1" ht="18" customHeight="1" spans="1:5">
      <c r="A24" s="116" t="s">
        <v>38</v>
      </c>
      <c r="B24" s="117">
        <v>0</v>
      </c>
      <c r="C24" s="118" t="s">
        <v>43</v>
      </c>
      <c r="D24" s="117">
        <v>551.06</v>
      </c>
      <c r="E24" s="119"/>
    </row>
    <row r="25" s="1" customFormat="1" ht="18" customHeight="1" spans="1:5">
      <c r="A25" s="116" t="s">
        <v>44</v>
      </c>
      <c r="B25" s="117">
        <v>0</v>
      </c>
      <c r="C25" s="118" t="s">
        <v>45</v>
      </c>
      <c r="D25" s="117">
        <v>0</v>
      </c>
      <c r="E25" s="119"/>
    </row>
    <row r="26" s="1" customFormat="1" ht="18" customHeight="1" spans="1:5">
      <c r="A26" s="116" t="s">
        <v>46</v>
      </c>
      <c r="B26" s="120">
        <v>0</v>
      </c>
      <c r="C26" s="118" t="s">
        <v>47</v>
      </c>
      <c r="D26" s="117">
        <v>0</v>
      </c>
      <c r="E26" s="119"/>
    </row>
    <row r="27" s="1" customFormat="1" ht="18" customHeight="1" spans="1:5">
      <c r="A27" s="116" t="s">
        <v>48</v>
      </c>
      <c r="B27" s="120">
        <v>0</v>
      </c>
      <c r="C27" s="118" t="s">
        <v>49</v>
      </c>
      <c r="D27" s="117">
        <v>0</v>
      </c>
      <c r="E27" s="119"/>
    </row>
    <row r="28" s="1" customFormat="1" ht="18" customHeight="1" spans="1:5">
      <c r="A28" s="116" t="s">
        <v>50</v>
      </c>
      <c r="B28" s="120">
        <v>2280.4</v>
      </c>
      <c r="C28" s="118" t="s">
        <v>51</v>
      </c>
      <c r="D28" s="117">
        <v>0</v>
      </c>
      <c r="E28" s="119"/>
    </row>
    <row r="29" s="1" customFormat="1" ht="18" customHeight="1" spans="1:5">
      <c r="A29" s="116" t="s">
        <v>52</v>
      </c>
      <c r="B29" s="120">
        <v>0</v>
      </c>
      <c r="C29" s="118" t="s">
        <v>53</v>
      </c>
      <c r="D29" s="117">
        <v>0</v>
      </c>
      <c r="E29" s="119"/>
    </row>
    <row r="30" s="1" customFormat="1" ht="18" customHeight="1" spans="1:5">
      <c r="A30" s="116" t="s">
        <v>54</v>
      </c>
      <c r="B30" s="120">
        <v>2280.4</v>
      </c>
      <c r="C30" s="118" t="s">
        <v>55</v>
      </c>
      <c r="D30" s="117">
        <v>0</v>
      </c>
      <c r="E30" s="119"/>
    </row>
    <row r="31" s="1" customFormat="1" ht="18" customHeight="1" spans="1:5">
      <c r="A31" s="116" t="s">
        <v>56</v>
      </c>
      <c r="B31" s="120">
        <v>0</v>
      </c>
      <c r="C31" s="118" t="s">
        <v>57</v>
      </c>
      <c r="D31" s="117">
        <v>0</v>
      </c>
      <c r="E31" s="119"/>
    </row>
    <row r="32" s="1" customFormat="1" ht="18" customHeight="1" spans="1:5">
      <c r="A32" s="121"/>
      <c r="B32" s="120"/>
      <c r="C32" s="118" t="s">
        <v>58</v>
      </c>
      <c r="D32" s="117">
        <v>0</v>
      </c>
      <c r="E32" s="119"/>
    </row>
    <row r="33" s="1" customFormat="1" ht="18" customHeight="1" spans="1:5">
      <c r="A33" s="122"/>
      <c r="B33" s="117"/>
      <c r="C33" s="123" t="s">
        <v>59</v>
      </c>
      <c r="D33" s="117">
        <v>16815.79</v>
      </c>
      <c r="E33" s="119"/>
    </row>
    <row r="34" s="1" customFormat="1" ht="18" customHeight="1" spans="1:5">
      <c r="A34" s="122" t="s">
        <v>60</v>
      </c>
      <c r="B34" s="117">
        <v>16815.79</v>
      </c>
      <c r="C34" s="118" t="s">
        <v>61</v>
      </c>
      <c r="D34" s="117">
        <v>0</v>
      </c>
      <c r="E34" s="119"/>
    </row>
    <row r="35" s="1" customFormat="1" ht="18" customHeight="1" spans="1:5">
      <c r="A35" s="116" t="s">
        <v>62</v>
      </c>
      <c r="B35" s="117">
        <v>0</v>
      </c>
      <c r="C35" s="118" t="s">
        <v>63</v>
      </c>
      <c r="D35" s="117">
        <v>0</v>
      </c>
      <c r="E35" s="119"/>
    </row>
    <row r="36" s="1" customFormat="1" ht="18" customHeight="1" spans="1:5">
      <c r="A36" s="116" t="s">
        <v>64</v>
      </c>
      <c r="B36" s="117">
        <v>0</v>
      </c>
      <c r="C36" s="118" t="s">
        <v>65</v>
      </c>
      <c r="D36" s="117">
        <v>0</v>
      </c>
      <c r="E36" s="119"/>
    </row>
    <row r="37" s="1" customFormat="1" ht="18" customHeight="1" spans="1:5">
      <c r="A37" s="116" t="s">
        <v>66</v>
      </c>
      <c r="B37" s="117">
        <v>0</v>
      </c>
      <c r="C37" s="118" t="s">
        <v>67</v>
      </c>
      <c r="D37" s="117">
        <v>0</v>
      </c>
      <c r="E37" s="119"/>
    </row>
    <row r="38" s="1" customFormat="1" ht="18" customHeight="1" spans="1:5">
      <c r="A38" s="116" t="s">
        <v>68</v>
      </c>
      <c r="B38" s="117">
        <v>0</v>
      </c>
      <c r="C38" s="118" t="s">
        <v>69</v>
      </c>
      <c r="D38" s="117">
        <v>0</v>
      </c>
      <c r="E38" s="119"/>
    </row>
    <row r="39" s="1" customFormat="1" ht="18" customHeight="1" spans="1:5">
      <c r="A39" s="116" t="s">
        <v>70</v>
      </c>
      <c r="B39" s="117">
        <v>0</v>
      </c>
      <c r="C39" s="118" t="s">
        <v>71</v>
      </c>
      <c r="D39" s="117">
        <v>0</v>
      </c>
      <c r="E39" s="119"/>
    </row>
    <row r="40" s="1" customFormat="1" ht="18" customHeight="1" spans="1:5">
      <c r="A40" s="116" t="s">
        <v>66</v>
      </c>
      <c r="B40" s="117">
        <v>0</v>
      </c>
      <c r="C40" s="118" t="s">
        <v>72</v>
      </c>
      <c r="D40" s="117">
        <v>0</v>
      </c>
      <c r="E40" s="119"/>
    </row>
    <row r="41" s="1" customFormat="1" ht="18" customHeight="1" spans="1:5">
      <c r="A41" s="116" t="s">
        <v>68</v>
      </c>
      <c r="B41" s="117">
        <v>0</v>
      </c>
      <c r="C41" s="118" t="s">
        <v>73</v>
      </c>
      <c r="D41" s="117">
        <v>0</v>
      </c>
      <c r="E41" s="119"/>
    </row>
    <row r="42" s="1" customFormat="1" ht="18" customHeight="1" spans="1:5">
      <c r="A42" s="116" t="s">
        <v>74</v>
      </c>
      <c r="B42" s="117">
        <v>0</v>
      </c>
      <c r="C42" s="118" t="s">
        <v>75</v>
      </c>
      <c r="D42" s="117">
        <v>0</v>
      </c>
      <c r="E42" s="119"/>
    </row>
    <row r="43" s="1" customFormat="1" ht="18" customHeight="1" spans="1:5">
      <c r="A43" s="116" t="s">
        <v>66</v>
      </c>
      <c r="B43" s="117">
        <v>0</v>
      </c>
      <c r="C43" s="118" t="s">
        <v>76</v>
      </c>
      <c r="D43" s="117">
        <v>0</v>
      </c>
      <c r="E43" s="119"/>
    </row>
    <row r="44" s="1" customFormat="1" ht="18" customHeight="1" spans="1:5">
      <c r="A44" s="116" t="s">
        <v>68</v>
      </c>
      <c r="B44" s="117">
        <v>0</v>
      </c>
      <c r="C44" s="118" t="s">
        <v>77</v>
      </c>
      <c r="D44" s="117">
        <v>0</v>
      </c>
      <c r="E44" s="119"/>
    </row>
    <row r="45" s="1" customFormat="1" ht="18" customHeight="1" spans="1:5">
      <c r="A45" s="116" t="s">
        <v>78</v>
      </c>
      <c r="B45" s="117">
        <v>0</v>
      </c>
      <c r="C45" s="118" t="s">
        <v>79</v>
      </c>
      <c r="D45" s="117">
        <v>0</v>
      </c>
      <c r="E45" s="119"/>
    </row>
    <row r="46" s="1" customFormat="1" ht="18" customHeight="1" spans="1:5">
      <c r="A46" s="116" t="s">
        <v>80</v>
      </c>
      <c r="B46" s="117">
        <v>0</v>
      </c>
      <c r="C46" s="118" t="s">
        <v>81</v>
      </c>
      <c r="D46" s="117">
        <v>0</v>
      </c>
      <c r="E46" s="119"/>
    </row>
    <row r="47" s="1" customFormat="1" ht="18" customHeight="1" spans="1:5">
      <c r="A47" s="116" t="s">
        <v>82</v>
      </c>
      <c r="B47" s="117">
        <v>0</v>
      </c>
      <c r="C47" s="118" t="s">
        <v>83</v>
      </c>
      <c r="D47" s="117">
        <v>0</v>
      </c>
      <c r="E47" s="119"/>
    </row>
    <row r="48" s="1" customFormat="1" ht="18" customHeight="1" spans="1:5">
      <c r="A48" s="116" t="s">
        <v>84</v>
      </c>
      <c r="B48" s="117">
        <v>0</v>
      </c>
      <c r="C48" s="118" t="s">
        <v>85</v>
      </c>
      <c r="D48" s="117">
        <v>0</v>
      </c>
      <c r="E48" s="119"/>
    </row>
    <row r="49" s="1" customFormat="1" ht="18" customHeight="1" spans="1:5">
      <c r="A49" s="116" t="s">
        <v>86</v>
      </c>
      <c r="B49" s="117">
        <v>0</v>
      </c>
      <c r="C49" s="118" t="s">
        <v>87</v>
      </c>
      <c r="D49" s="117">
        <v>0</v>
      </c>
      <c r="E49" s="119"/>
    </row>
    <row r="50" s="1" customFormat="1" ht="18" customHeight="1" spans="1:5">
      <c r="A50" s="116" t="s">
        <v>88</v>
      </c>
      <c r="B50" s="117">
        <v>0</v>
      </c>
      <c r="C50" s="118" t="s">
        <v>89</v>
      </c>
      <c r="D50" s="117">
        <v>0</v>
      </c>
      <c r="E50" s="119"/>
    </row>
    <row r="51" s="1" customFormat="1" ht="18" customHeight="1" spans="1:5">
      <c r="A51" s="116" t="s">
        <v>90</v>
      </c>
      <c r="B51" s="117">
        <v>0</v>
      </c>
      <c r="C51" s="118" t="s">
        <v>91</v>
      </c>
      <c r="D51" s="117">
        <v>0</v>
      </c>
      <c r="E51" s="119"/>
    </row>
    <row r="52" s="1" customFormat="1" ht="18" customHeight="1" spans="1:5">
      <c r="A52" s="116" t="s">
        <v>92</v>
      </c>
      <c r="B52" s="117">
        <v>0</v>
      </c>
      <c r="C52" s="118" t="s">
        <v>93</v>
      </c>
      <c r="D52" s="117">
        <v>0</v>
      </c>
      <c r="E52" s="119"/>
    </row>
    <row r="53" s="1" customFormat="1" ht="18" customHeight="1" spans="1:5">
      <c r="A53" s="116" t="s">
        <v>94</v>
      </c>
      <c r="B53" s="117">
        <v>0</v>
      </c>
      <c r="C53" s="118" t="s">
        <v>95</v>
      </c>
      <c r="D53" s="117">
        <v>0</v>
      </c>
      <c r="E53" s="119"/>
    </row>
    <row r="54" s="1" customFormat="1" ht="18" customHeight="1" spans="1:5">
      <c r="A54" s="116"/>
      <c r="B54" s="117"/>
      <c r="C54" s="118" t="s">
        <v>96</v>
      </c>
      <c r="D54" s="117">
        <v>0</v>
      </c>
      <c r="E54" s="119"/>
    </row>
    <row r="55" s="1" customFormat="1" ht="18" customHeight="1" spans="1:5">
      <c r="A55" s="116"/>
      <c r="B55" s="117"/>
      <c r="C55" s="118" t="s">
        <v>97</v>
      </c>
      <c r="D55" s="117">
        <v>0</v>
      </c>
      <c r="E55" s="119"/>
    </row>
    <row r="56" s="1" customFormat="1" ht="18" customHeight="1" spans="1:5">
      <c r="A56" s="116"/>
      <c r="B56" s="117"/>
      <c r="C56" s="118" t="s">
        <v>98</v>
      </c>
      <c r="D56" s="124">
        <v>0</v>
      </c>
      <c r="E56" s="119"/>
    </row>
    <row r="57" s="1" customFormat="1" ht="18" customHeight="1" spans="1:5">
      <c r="A57" s="116"/>
      <c r="B57" s="117"/>
      <c r="C57" s="118" t="s">
        <v>99</v>
      </c>
      <c r="D57" s="117">
        <v>0</v>
      </c>
      <c r="E57" s="119"/>
    </row>
    <row r="58" s="1" customFormat="1" ht="18" customHeight="1" spans="1:5">
      <c r="A58" s="116"/>
      <c r="B58" s="117"/>
      <c r="C58" s="118" t="s">
        <v>100</v>
      </c>
      <c r="D58" s="117">
        <v>0</v>
      </c>
      <c r="E58" s="119"/>
    </row>
    <row r="59" s="1" customFormat="1" ht="18" customHeight="1" spans="1:5">
      <c r="A59" s="125"/>
      <c r="B59" s="117"/>
      <c r="C59" s="118" t="s">
        <v>101</v>
      </c>
      <c r="D59" s="117">
        <v>0</v>
      </c>
      <c r="E59" s="119"/>
    </row>
    <row r="60" s="1" customFormat="1" ht="18" customHeight="1" spans="1:4">
      <c r="A60" s="125"/>
      <c r="B60" s="117"/>
      <c r="C60" s="118" t="s">
        <v>102</v>
      </c>
      <c r="D60" s="117">
        <v>0</v>
      </c>
    </row>
    <row r="61" s="1" customFormat="1" ht="18" customHeight="1" spans="1:4">
      <c r="A61" s="125"/>
      <c r="B61" s="117"/>
      <c r="C61" s="118" t="s">
        <v>103</v>
      </c>
      <c r="D61" s="117">
        <v>0</v>
      </c>
    </row>
    <row r="62" s="1" customFormat="1" ht="18" customHeight="1" spans="1:4">
      <c r="A62" s="123" t="s">
        <v>104</v>
      </c>
      <c r="B62" s="117">
        <v>16815.79</v>
      </c>
      <c r="C62" s="123" t="s">
        <v>105</v>
      </c>
      <c r="D62" s="117">
        <v>16815.79</v>
      </c>
    </row>
    <row r="63" spans="1:1">
      <c r="A63" s="126"/>
    </row>
    <row r="64" spans="1:1">
      <c r="A64" s="126"/>
    </row>
    <row r="65" spans="1:1">
      <c r="A65" s="126"/>
    </row>
    <row r="66" spans="1:1">
      <c r="A66" s="12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984251968503937" right="0.984251968503937" top="0.984251968503937" bottom="0.984251968503937" header="0.31496062992126" footer="0.31496062992126"/>
  <pageSetup paperSize="9" scale="98" fitToHeight="9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23"/>
  <sheetViews>
    <sheetView showGridLines="0" showZeros="0" zoomScale="85" zoomScaleNormal="85" topLeftCell="A19" workbookViewId="0">
      <selection activeCell="AR11" sqref="AR11"/>
    </sheetView>
  </sheetViews>
  <sheetFormatPr defaultColWidth="6.875" defaultRowHeight="13.5"/>
  <cols>
    <col min="1" max="1" width="3.625" style="2" customWidth="1"/>
    <col min="2" max="2" width="3.125" style="2" customWidth="1"/>
    <col min="3" max="3" width="3.625" style="2" customWidth="1"/>
    <col min="4" max="4" width="3.375" style="2" customWidth="1"/>
    <col min="5" max="5" width="6.875" style="2" customWidth="1"/>
    <col min="6" max="6" width="12.625" style="2" customWidth="1"/>
    <col min="7" max="7" width="10.25" style="2" customWidth="1"/>
    <col min="8" max="8" width="10.875" style="2" customWidth="1"/>
    <col min="9" max="9" width="10.5" style="2" customWidth="1"/>
    <col min="10" max="10" width="10.25" style="2" customWidth="1"/>
    <col min="11" max="12" width="3" style="2" customWidth="1"/>
    <col min="13" max="13" width="4.5" style="2" customWidth="1"/>
    <col min="14" max="14" width="5.375" style="2" customWidth="1"/>
    <col min="15" max="15" width="4.625" style="2" customWidth="1"/>
    <col min="16" max="16" width="4.75" style="2" customWidth="1"/>
    <col min="17" max="17" width="6.625" style="2" customWidth="1"/>
    <col min="18" max="18" width="4.75" style="2" customWidth="1"/>
    <col min="19" max="19" width="5.5" style="2" customWidth="1"/>
    <col min="20" max="20" width="4.875" style="2" customWidth="1"/>
    <col min="21" max="26" width="2.625" style="2" customWidth="1"/>
    <col min="27" max="27" width="2.5" style="2" customWidth="1"/>
    <col min="28" max="28" width="4.625" style="2" customWidth="1"/>
    <col min="29" max="29" width="4.375" style="2" customWidth="1"/>
    <col min="30" max="30" width="9.5" style="2" customWidth="1"/>
    <col min="31" max="31" width="4.25" style="2" customWidth="1"/>
    <col min="32" max="32" width="9.125" style="2" customWidth="1"/>
    <col min="33" max="33" width="4.125" style="2" customWidth="1"/>
    <col min="34" max="52" width="3" style="2" customWidth="1"/>
    <col min="53" max="53" width="5.25" style="2" customWidth="1"/>
    <col min="54" max="16384" width="6.875" style="2"/>
  </cols>
  <sheetData>
    <row r="1" ht="10.5" customHeight="1" spans="1:52">
      <c r="A1" s="69"/>
      <c r="B1" s="70"/>
      <c r="C1" s="70"/>
      <c r="AZ1" s="105" t="s">
        <v>106</v>
      </c>
    </row>
    <row r="2" ht="21" customHeight="1" spans="1:52">
      <c r="A2" s="71" t="s">
        <v>107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</row>
    <row r="3" ht="14.25" customHeight="1" spans="1:52">
      <c r="A3" s="70"/>
      <c r="B3" s="70"/>
      <c r="C3" s="70"/>
      <c r="AZ3" s="106" t="s">
        <v>2</v>
      </c>
    </row>
    <row r="4" ht="58.5" customHeight="1" spans="1:53">
      <c r="A4" s="9" t="s">
        <v>108</v>
      </c>
      <c r="B4" s="9"/>
      <c r="C4" s="9"/>
      <c r="D4" s="9"/>
      <c r="E4" s="9" t="s">
        <v>109</v>
      </c>
      <c r="F4" s="9" t="s">
        <v>110</v>
      </c>
      <c r="G4" s="72" t="s">
        <v>111</v>
      </c>
      <c r="H4" s="73" t="s">
        <v>112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6" t="s">
        <v>113</v>
      </c>
      <c r="V4" s="87"/>
      <c r="W4" s="87"/>
      <c r="X4" s="88" t="s">
        <v>114</v>
      </c>
      <c r="Y4" s="88"/>
      <c r="Z4" s="91"/>
      <c r="AA4" s="73" t="s">
        <v>115</v>
      </c>
      <c r="AB4" s="81"/>
      <c r="AC4" s="87"/>
      <c r="AD4" s="73" t="s">
        <v>116</v>
      </c>
      <c r="AE4" s="81"/>
      <c r="AF4" s="81"/>
      <c r="AG4" s="87"/>
      <c r="AH4" s="92" t="s">
        <v>117</v>
      </c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107"/>
    </row>
    <row r="5" ht="20.25" customHeight="1" spans="1:53">
      <c r="A5" s="9" t="s">
        <v>118</v>
      </c>
      <c r="B5" s="9" t="s">
        <v>119</v>
      </c>
      <c r="C5" s="9" t="s">
        <v>120</v>
      </c>
      <c r="D5" s="9" t="s">
        <v>121</v>
      </c>
      <c r="E5" s="9"/>
      <c r="F5" s="9"/>
      <c r="G5" s="74"/>
      <c r="H5" s="75" t="s">
        <v>122</v>
      </c>
      <c r="I5" s="82" t="s">
        <v>123</v>
      </c>
      <c r="J5" s="83"/>
      <c r="K5" s="84"/>
      <c r="L5" s="82" t="s">
        <v>124</v>
      </c>
      <c r="M5" s="83"/>
      <c r="N5" s="83"/>
      <c r="O5" s="83"/>
      <c r="P5" s="83"/>
      <c r="Q5" s="83"/>
      <c r="R5" s="83"/>
      <c r="S5" s="83"/>
      <c r="T5" s="84"/>
      <c r="U5" s="75" t="s">
        <v>122</v>
      </c>
      <c r="V5" s="75" t="s">
        <v>125</v>
      </c>
      <c r="W5" s="75" t="s">
        <v>126</v>
      </c>
      <c r="X5" s="75" t="s">
        <v>122</v>
      </c>
      <c r="Y5" s="75" t="s">
        <v>125</v>
      </c>
      <c r="Z5" s="75" t="s">
        <v>126</v>
      </c>
      <c r="AA5" s="75" t="s">
        <v>122</v>
      </c>
      <c r="AB5" s="75" t="s">
        <v>127</v>
      </c>
      <c r="AC5" s="75" t="s">
        <v>128</v>
      </c>
      <c r="AD5" s="75" t="s">
        <v>122</v>
      </c>
      <c r="AE5" s="75" t="s">
        <v>129</v>
      </c>
      <c r="AF5" s="75" t="s">
        <v>130</v>
      </c>
      <c r="AG5" s="75" t="s">
        <v>128</v>
      </c>
      <c r="AH5" s="72" t="s">
        <v>122</v>
      </c>
      <c r="AI5" s="93" t="s">
        <v>131</v>
      </c>
      <c r="AJ5" s="94"/>
      <c r="AK5" s="94"/>
      <c r="AL5" s="93" t="s">
        <v>132</v>
      </c>
      <c r="AM5" s="94"/>
      <c r="AN5" s="94"/>
      <c r="AO5" s="93" t="s">
        <v>133</v>
      </c>
      <c r="AP5" s="94"/>
      <c r="AQ5" s="97"/>
      <c r="AR5" s="72" t="s">
        <v>134</v>
      </c>
      <c r="AS5" s="98" t="s">
        <v>135</v>
      </c>
      <c r="AT5" s="99"/>
      <c r="AU5" s="99"/>
      <c r="AV5" s="99"/>
      <c r="AW5" s="99"/>
      <c r="AX5" s="99"/>
      <c r="AY5" s="99"/>
      <c r="AZ5" s="108"/>
      <c r="BA5" s="107"/>
    </row>
    <row r="6" ht="57.75" customHeight="1" spans="1:53">
      <c r="A6" s="9"/>
      <c r="B6" s="9"/>
      <c r="C6" s="9"/>
      <c r="D6" s="9"/>
      <c r="E6" s="9"/>
      <c r="F6" s="9"/>
      <c r="G6" s="74"/>
      <c r="H6" s="76"/>
      <c r="I6" s="12"/>
      <c r="J6" s="85"/>
      <c r="K6" s="13"/>
      <c r="L6" s="12"/>
      <c r="M6" s="85"/>
      <c r="N6" s="85"/>
      <c r="O6" s="85"/>
      <c r="P6" s="85"/>
      <c r="Q6" s="85"/>
      <c r="R6" s="85"/>
      <c r="S6" s="85"/>
      <c r="T6" s="13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4"/>
      <c r="AI6" s="95"/>
      <c r="AJ6" s="96"/>
      <c r="AK6" s="96"/>
      <c r="AL6" s="95"/>
      <c r="AM6" s="96"/>
      <c r="AN6" s="96"/>
      <c r="AO6" s="100"/>
      <c r="AP6" s="101"/>
      <c r="AQ6" s="102"/>
      <c r="AR6" s="74"/>
      <c r="AS6" s="72" t="s">
        <v>136</v>
      </c>
      <c r="AT6" s="103" t="s">
        <v>137</v>
      </c>
      <c r="AU6" s="104"/>
      <c r="AV6" s="104"/>
      <c r="AW6" s="92" t="s">
        <v>138</v>
      </c>
      <c r="AX6" s="92"/>
      <c r="AY6" s="92"/>
      <c r="AZ6" s="72" t="s">
        <v>139</v>
      </c>
      <c r="BA6" s="107"/>
    </row>
    <row r="7" ht="103.5" customHeight="1" spans="1:53">
      <c r="A7" s="9"/>
      <c r="B7" s="9"/>
      <c r="C7" s="9"/>
      <c r="D7" s="9"/>
      <c r="E7" s="9"/>
      <c r="F7" s="9"/>
      <c r="G7" s="77"/>
      <c r="H7" s="11"/>
      <c r="I7" s="86" t="s">
        <v>136</v>
      </c>
      <c r="J7" s="11" t="s">
        <v>125</v>
      </c>
      <c r="K7" s="11" t="s">
        <v>126</v>
      </c>
      <c r="L7" s="86" t="s">
        <v>136</v>
      </c>
      <c r="M7" s="86" t="s">
        <v>140</v>
      </c>
      <c r="N7" s="86" t="s">
        <v>141</v>
      </c>
      <c r="O7" s="86" t="s">
        <v>142</v>
      </c>
      <c r="P7" s="86" t="s">
        <v>143</v>
      </c>
      <c r="Q7" s="86" t="s">
        <v>144</v>
      </c>
      <c r="R7" s="89" t="s">
        <v>145</v>
      </c>
      <c r="S7" s="86" t="s">
        <v>146</v>
      </c>
      <c r="T7" s="86" t="s">
        <v>128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77"/>
      <c r="AI7" s="86" t="s">
        <v>136</v>
      </c>
      <c r="AJ7" s="86" t="s">
        <v>125</v>
      </c>
      <c r="AK7" s="86" t="s">
        <v>126</v>
      </c>
      <c r="AL7" s="86" t="s">
        <v>136</v>
      </c>
      <c r="AM7" s="86" t="s">
        <v>125</v>
      </c>
      <c r="AN7" s="86" t="s">
        <v>126</v>
      </c>
      <c r="AO7" s="86" t="s">
        <v>136</v>
      </c>
      <c r="AP7" s="86" t="s">
        <v>125</v>
      </c>
      <c r="AQ7" s="86" t="s">
        <v>126</v>
      </c>
      <c r="AR7" s="77"/>
      <c r="AS7" s="77"/>
      <c r="AT7" s="86" t="s">
        <v>136</v>
      </c>
      <c r="AU7" s="86" t="s">
        <v>125</v>
      </c>
      <c r="AV7" s="86" t="s">
        <v>126</v>
      </c>
      <c r="AW7" s="86" t="s">
        <v>136</v>
      </c>
      <c r="AX7" s="86" t="s">
        <v>125</v>
      </c>
      <c r="AY7" s="86" t="s">
        <v>126</v>
      </c>
      <c r="AZ7" s="77"/>
      <c r="BA7" s="109"/>
    </row>
    <row r="8" ht="14.25" customHeight="1" spans="1:52">
      <c r="A8" s="78" t="s">
        <v>147</v>
      </c>
      <c r="B8" s="78" t="s">
        <v>147</v>
      </c>
      <c r="C8" s="78" t="s">
        <v>147</v>
      </c>
      <c r="D8" s="78" t="s">
        <v>147</v>
      </c>
      <c r="E8" s="15" t="s">
        <v>147</v>
      </c>
      <c r="F8" s="79" t="s">
        <v>147</v>
      </c>
      <c r="G8" s="80">
        <v>1</v>
      </c>
      <c r="H8" s="80">
        <v>2</v>
      </c>
      <c r="I8" s="80">
        <v>3</v>
      </c>
      <c r="J8" s="80">
        <v>4</v>
      </c>
      <c r="K8" s="80">
        <v>5</v>
      </c>
      <c r="L8" s="80">
        <v>6</v>
      </c>
      <c r="M8" s="80">
        <v>7</v>
      </c>
      <c r="N8" s="80">
        <v>8</v>
      </c>
      <c r="O8" s="80">
        <v>9</v>
      </c>
      <c r="P8" s="80">
        <v>10</v>
      </c>
      <c r="Q8" s="80">
        <v>11</v>
      </c>
      <c r="R8" s="80">
        <v>12</v>
      </c>
      <c r="S8" s="80">
        <v>13</v>
      </c>
      <c r="T8" s="80">
        <v>14</v>
      </c>
      <c r="U8" s="80">
        <v>15</v>
      </c>
      <c r="V8" s="80">
        <v>16</v>
      </c>
      <c r="W8" s="80">
        <v>17</v>
      </c>
      <c r="X8" s="80">
        <v>18</v>
      </c>
      <c r="Y8" s="80">
        <v>19</v>
      </c>
      <c r="Z8" s="80">
        <v>20</v>
      </c>
      <c r="AA8" s="80">
        <v>21</v>
      </c>
      <c r="AB8" s="80">
        <v>22</v>
      </c>
      <c r="AC8" s="80">
        <v>23</v>
      </c>
      <c r="AD8" s="80">
        <v>24</v>
      </c>
      <c r="AE8" s="80">
        <v>25</v>
      </c>
      <c r="AF8" s="80">
        <v>26</v>
      </c>
      <c r="AG8" s="80">
        <v>27</v>
      </c>
      <c r="AH8" s="80">
        <v>28</v>
      </c>
      <c r="AI8" s="80">
        <v>29</v>
      </c>
      <c r="AJ8" s="80">
        <v>30</v>
      </c>
      <c r="AK8" s="80">
        <v>31</v>
      </c>
      <c r="AL8" s="80">
        <v>32</v>
      </c>
      <c r="AM8" s="80">
        <v>33</v>
      </c>
      <c r="AN8" s="80">
        <v>34</v>
      </c>
      <c r="AO8" s="80">
        <v>35</v>
      </c>
      <c r="AP8" s="80">
        <v>36</v>
      </c>
      <c r="AQ8" s="80">
        <v>37</v>
      </c>
      <c r="AR8" s="80">
        <v>38</v>
      </c>
      <c r="AS8" s="80">
        <v>39</v>
      </c>
      <c r="AT8" s="80">
        <v>40</v>
      </c>
      <c r="AU8" s="80">
        <v>41</v>
      </c>
      <c r="AV8" s="80">
        <v>42</v>
      </c>
      <c r="AW8" s="80">
        <v>43</v>
      </c>
      <c r="AX8" s="80">
        <v>44</v>
      </c>
      <c r="AY8" s="80">
        <v>45</v>
      </c>
      <c r="AZ8" s="80">
        <v>46</v>
      </c>
    </row>
    <row r="9" s="1" customFormat="1" spans="1:52">
      <c r="A9" s="59"/>
      <c r="B9" s="59"/>
      <c r="C9" s="59"/>
      <c r="D9" s="59"/>
      <c r="E9" s="60"/>
      <c r="F9" s="60" t="s">
        <v>122</v>
      </c>
      <c r="G9" s="20">
        <v>16815.79</v>
      </c>
      <c r="H9" s="20">
        <v>14535.39</v>
      </c>
      <c r="I9" s="20">
        <v>14535.39</v>
      </c>
      <c r="J9" s="20">
        <v>14535.39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90">
        <v>0</v>
      </c>
      <c r="Y9" s="90">
        <v>0</v>
      </c>
      <c r="Z9" s="90">
        <v>0</v>
      </c>
      <c r="AA9" s="20">
        <v>0</v>
      </c>
      <c r="AB9" s="20">
        <v>0</v>
      </c>
      <c r="AC9" s="20">
        <v>0</v>
      </c>
      <c r="AD9" s="20">
        <v>2280.4</v>
      </c>
      <c r="AE9" s="20">
        <v>0</v>
      </c>
      <c r="AF9" s="20">
        <v>2280.4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90">
        <v>0</v>
      </c>
      <c r="AP9" s="90">
        <v>0</v>
      </c>
      <c r="AQ9" s="90">
        <v>0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90">
        <v>0</v>
      </c>
      <c r="AX9" s="90">
        <v>0</v>
      </c>
      <c r="AY9" s="90">
        <v>0</v>
      </c>
      <c r="AZ9" s="20">
        <v>0</v>
      </c>
    </row>
    <row r="10" ht="55.5" customHeight="1" spans="1:52">
      <c r="A10" s="59"/>
      <c r="B10" s="59"/>
      <c r="C10" s="59"/>
      <c r="D10" s="59"/>
      <c r="E10" s="60" t="s">
        <v>148</v>
      </c>
      <c r="F10" s="60" t="s">
        <v>149</v>
      </c>
      <c r="G10" s="20">
        <v>16815.79</v>
      </c>
      <c r="H10" s="20">
        <v>14535.39</v>
      </c>
      <c r="I10" s="20">
        <v>14535.39</v>
      </c>
      <c r="J10" s="20">
        <v>14535.39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90">
        <v>0</v>
      </c>
      <c r="Y10" s="90">
        <v>0</v>
      </c>
      <c r="Z10" s="90">
        <v>0</v>
      </c>
      <c r="AA10" s="20">
        <v>0</v>
      </c>
      <c r="AB10" s="20">
        <v>0</v>
      </c>
      <c r="AC10" s="20">
        <v>0</v>
      </c>
      <c r="AD10" s="20">
        <v>2280.4</v>
      </c>
      <c r="AE10" s="20">
        <v>0</v>
      </c>
      <c r="AF10" s="20">
        <v>2280.4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90">
        <v>0</v>
      </c>
      <c r="AP10" s="90">
        <v>0</v>
      </c>
      <c r="AQ10" s="9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90">
        <v>0</v>
      </c>
      <c r="AX10" s="90">
        <v>0</v>
      </c>
      <c r="AY10" s="90">
        <v>0</v>
      </c>
      <c r="AZ10" s="20">
        <v>0</v>
      </c>
    </row>
    <row r="11" ht="61.5" customHeight="1" spans="1:52">
      <c r="A11" s="59"/>
      <c r="B11" s="59"/>
      <c r="C11" s="59"/>
      <c r="D11" s="59"/>
      <c r="E11" s="60" t="s">
        <v>150</v>
      </c>
      <c r="F11" s="60" t="s">
        <v>151</v>
      </c>
      <c r="G11" s="20">
        <v>11143.69</v>
      </c>
      <c r="H11" s="20">
        <v>11143.69</v>
      </c>
      <c r="I11" s="20">
        <v>11143.69</v>
      </c>
      <c r="J11" s="20">
        <v>11143.69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90">
        <v>0</v>
      </c>
      <c r="Y11" s="90">
        <v>0</v>
      </c>
      <c r="Z11" s="9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90">
        <v>0</v>
      </c>
      <c r="AP11" s="90">
        <v>0</v>
      </c>
      <c r="AQ11" s="9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0</v>
      </c>
      <c r="AW11" s="90">
        <v>0</v>
      </c>
      <c r="AX11" s="90">
        <v>0</v>
      </c>
      <c r="AY11" s="90">
        <v>0</v>
      </c>
      <c r="AZ11" s="20">
        <v>0</v>
      </c>
    </row>
    <row r="12" ht="21.75" customHeight="1" spans="1:52">
      <c r="A12" s="59" t="s">
        <v>152</v>
      </c>
      <c r="B12" s="59" t="s">
        <v>153</v>
      </c>
      <c r="C12" s="59"/>
      <c r="D12" s="59"/>
      <c r="E12" s="60" t="s">
        <v>154</v>
      </c>
      <c r="F12" s="60" t="s">
        <v>155</v>
      </c>
      <c r="G12" s="20">
        <v>11143.69</v>
      </c>
      <c r="H12" s="20">
        <v>11143.69</v>
      </c>
      <c r="I12" s="20">
        <v>11143.69</v>
      </c>
      <c r="J12" s="20">
        <v>11143.69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90">
        <v>0</v>
      </c>
      <c r="Y12" s="90">
        <v>0</v>
      </c>
      <c r="Z12" s="9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90">
        <v>0</v>
      </c>
      <c r="AP12" s="90">
        <v>0</v>
      </c>
      <c r="AQ12" s="9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90">
        <v>0</v>
      </c>
      <c r="AX12" s="90">
        <v>0</v>
      </c>
      <c r="AY12" s="90">
        <v>0</v>
      </c>
      <c r="AZ12" s="20">
        <v>0</v>
      </c>
    </row>
    <row r="13" ht="44.25" customHeight="1" spans="1:52">
      <c r="A13" s="59"/>
      <c r="B13" s="59"/>
      <c r="C13" s="59"/>
      <c r="D13" s="59"/>
      <c r="E13" s="60" t="s">
        <v>156</v>
      </c>
      <c r="F13" s="60" t="s">
        <v>157</v>
      </c>
      <c r="G13" s="20">
        <v>180.94</v>
      </c>
      <c r="H13" s="20">
        <v>180.94</v>
      </c>
      <c r="I13" s="20">
        <v>180.94</v>
      </c>
      <c r="J13" s="20">
        <v>180.94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90">
        <v>0</v>
      </c>
      <c r="Y13" s="90">
        <v>0</v>
      </c>
      <c r="Z13" s="9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90">
        <v>0</v>
      </c>
      <c r="AP13" s="90">
        <v>0</v>
      </c>
      <c r="AQ13" s="9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90">
        <v>0</v>
      </c>
      <c r="AX13" s="90">
        <v>0</v>
      </c>
      <c r="AY13" s="90">
        <v>0</v>
      </c>
      <c r="AZ13" s="20">
        <v>0</v>
      </c>
    </row>
    <row r="14" ht="21.75" customHeight="1" spans="1:52">
      <c r="A14" s="59" t="s">
        <v>152</v>
      </c>
      <c r="B14" s="59" t="s">
        <v>153</v>
      </c>
      <c r="C14" s="59"/>
      <c r="D14" s="59"/>
      <c r="E14" s="60" t="s">
        <v>154</v>
      </c>
      <c r="F14" s="60" t="s">
        <v>155</v>
      </c>
      <c r="G14" s="20">
        <v>180.94</v>
      </c>
      <c r="H14" s="20">
        <v>180.94</v>
      </c>
      <c r="I14" s="20">
        <v>180.94</v>
      </c>
      <c r="J14" s="20">
        <v>180.94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90">
        <v>0</v>
      </c>
      <c r="Y14" s="90">
        <v>0</v>
      </c>
      <c r="Z14" s="9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90">
        <v>0</v>
      </c>
      <c r="AP14" s="90">
        <v>0</v>
      </c>
      <c r="AQ14" s="9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90">
        <v>0</v>
      </c>
      <c r="AX14" s="90">
        <v>0</v>
      </c>
      <c r="AY14" s="90">
        <v>0</v>
      </c>
      <c r="AZ14" s="20">
        <v>0</v>
      </c>
    </row>
    <row r="15" ht="64.5" customHeight="1" spans="1:52">
      <c r="A15" s="59"/>
      <c r="B15" s="59"/>
      <c r="C15" s="59"/>
      <c r="D15" s="59"/>
      <c r="E15" s="60" t="s">
        <v>158</v>
      </c>
      <c r="F15" s="60" t="s">
        <v>159</v>
      </c>
      <c r="G15" s="20">
        <v>369.31</v>
      </c>
      <c r="H15" s="20">
        <v>369.31</v>
      </c>
      <c r="I15" s="20">
        <v>369.31</v>
      </c>
      <c r="J15" s="20">
        <v>369.31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90">
        <v>0</v>
      </c>
      <c r="Y15" s="90">
        <v>0</v>
      </c>
      <c r="Z15" s="9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90">
        <v>0</v>
      </c>
      <c r="AP15" s="90">
        <v>0</v>
      </c>
      <c r="AQ15" s="9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90">
        <v>0</v>
      </c>
      <c r="AX15" s="90">
        <v>0</v>
      </c>
      <c r="AY15" s="90">
        <v>0</v>
      </c>
      <c r="AZ15" s="20">
        <v>0</v>
      </c>
    </row>
    <row r="16" ht="21.75" customHeight="1" spans="1:52">
      <c r="A16" s="59" t="s">
        <v>152</v>
      </c>
      <c r="B16" s="59" t="s">
        <v>153</v>
      </c>
      <c r="C16" s="59"/>
      <c r="D16" s="59"/>
      <c r="E16" s="60" t="s">
        <v>154</v>
      </c>
      <c r="F16" s="60" t="s">
        <v>155</v>
      </c>
      <c r="G16" s="20">
        <v>369.31</v>
      </c>
      <c r="H16" s="20">
        <v>369.31</v>
      </c>
      <c r="I16" s="20">
        <v>369.31</v>
      </c>
      <c r="J16" s="20">
        <v>369.31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90">
        <v>0</v>
      </c>
      <c r="Y16" s="90">
        <v>0</v>
      </c>
      <c r="Z16" s="9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90">
        <v>0</v>
      </c>
      <c r="AP16" s="90">
        <v>0</v>
      </c>
      <c r="AQ16" s="9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90">
        <v>0</v>
      </c>
      <c r="AX16" s="90">
        <v>0</v>
      </c>
      <c r="AY16" s="90">
        <v>0</v>
      </c>
      <c r="AZ16" s="20">
        <v>0</v>
      </c>
    </row>
    <row r="17" ht="46.5" customHeight="1" spans="1:52">
      <c r="A17" s="59"/>
      <c r="B17" s="59"/>
      <c r="C17" s="59"/>
      <c r="D17" s="59"/>
      <c r="E17" s="60" t="s">
        <v>160</v>
      </c>
      <c r="F17" s="60" t="s">
        <v>161</v>
      </c>
      <c r="G17" s="20">
        <v>2280.4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90">
        <v>0</v>
      </c>
      <c r="Y17" s="90">
        <v>0</v>
      </c>
      <c r="Z17" s="90">
        <v>0</v>
      </c>
      <c r="AA17" s="20">
        <v>0</v>
      </c>
      <c r="AB17" s="20">
        <v>0</v>
      </c>
      <c r="AC17" s="20">
        <v>0</v>
      </c>
      <c r="AD17" s="20">
        <v>2280.4</v>
      </c>
      <c r="AE17" s="20">
        <v>0</v>
      </c>
      <c r="AF17" s="20">
        <v>2280.4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90">
        <v>0</v>
      </c>
      <c r="AP17" s="90">
        <v>0</v>
      </c>
      <c r="AQ17" s="9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90">
        <v>0</v>
      </c>
      <c r="AX17" s="90">
        <v>0</v>
      </c>
      <c r="AY17" s="90">
        <v>0</v>
      </c>
      <c r="AZ17" s="20">
        <v>0</v>
      </c>
    </row>
    <row r="18" ht="21.75" customHeight="1" spans="1:52">
      <c r="A18" s="59" t="s">
        <v>162</v>
      </c>
      <c r="B18" s="59" t="s">
        <v>163</v>
      </c>
      <c r="C18" s="59" t="s">
        <v>163</v>
      </c>
      <c r="D18" s="59"/>
      <c r="E18" s="60" t="s">
        <v>154</v>
      </c>
      <c r="F18" s="60" t="s">
        <v>164</v>
      </c>
      <c r="G18" s="20">
        <v>2279.39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90">
        <v>0</v>
      </c>
      <c r="Y18" s="90">
        <v>0</v>
      </c>
      <c r="Z18" s="90">
        <v>0</v>
      </c>
      <c r="AA18" s="20">
        <v>0</v>
      </c>
      <c r="AB18" s="20">
        <v>0</v>
      </c>
      <c r="AC18" s="20">
        <v>0</v>
      </c>
      <c r="AD18" s="20">
        <v>2279.39</v>
      </c>
      <c r="AE18" s="20">
        <v>0</v>
      </c>
      <c r="AF18" s="20">
        <v>2279.39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90">
        <v>0</v>
      </c>
      <c r="AP18" s="90">
        <v>0</v>
      </c>
      <c r="AQ18" s="9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90">
        <v>0</v>
      </c>
      <c r="AX18" s="90">
        <v>0</v>
      </c>
      <c r="AY18" s="90">
        <v>0</v>
      </c>
      <c r="AZ18" s="20">
        <v>0</v>
      </c>
    </row>
    <row r="19" ht="21.75" customHeight="1" spans="1:52">
      <c r="A19" s="59" t="s">
        <v>165</v>
      </c>
      <c r="B19" s="59" t="s">
        <v>166</v>
      </c>
      <c r="C19" s="59" t="s">
        <v>163</v>
      </c>
      <c r="D19" s="59"/>
      <c r="E19" s="60" t="s">
        <v>154</v>
      </c>
      <c r="F19" s="60" t="s">
        <v>164</v>
      </c>
      <c r="G19" s="20">
        <v>1.01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90">
        <v>0</v>
      </c>
      <c r="Y19" s="90">
        <v>0</v>
      </c>
      <c r="Z19" s="90">
        <v>0</v>
      </c>
      <c r="AA19" s="20">
        <v>0</v>
      </c>
      <c r="AB19" s="20">
        <v>0</v>
      </c>
      <c r="AC19" s="20">
        <v>0</v>
      </c>
      <c r="AD19" s="20">
        <v>1.01</v>
      </c>
      <c r="AE19" s="20">
        <v>0</v>
      </c>
      <c r="AF19" s="20">
        <v>1.01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90">
        <v>0</v>
      </c>
      <c r="AP19" s="90">
        <v>0</v>
      </c>
      <c r="AQ19" s="9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90">
        <v>0</v>
      </c>
      <c r="AX19" s="90">
        <v>0</v>
      </c>
      <c r="AY19" s="90">
        <v>0</v>
      </c>
      <c r="AZ19" s="20">
        <v>0</v>
      </c>
    </row>
    <row r="20" ht="40.5" customHeight="1" spans="1:52">
      <c r="A20" s="59"/>
      <c r="B20" s="59"/>
      <c r="C20" s="59"/>
      <c r="D20" s="59"/>
      <c r="E20" s="60" t="s">
        <v>167</v>
      </c>
      <c r="F20" s="60" t="s">
        <v>168</v>
      </c>
      <c r="G20" s="20">
        <v>2783.9</v>
      </c>
      <c r="H20" s="20">
        <v>2783.9</v>
      </c>
      <c r="I20" s="20">
        <v>2783.9</v>
      </c>
      <c r="J20" s="20">
        <v>2783.9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90">
        <v>0</v>
      </c>
      <c r="Y20" s="90">
        <v>0</v>
      </c>
      <c r="Z20" s="9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90">
        <v>0</v>
      </c>
      <c r="AP20" s="90">
        <v>0</v>
      </c>
      <c r="AQ20" s="9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90">
        <v>0</v>
      </c>
      <c r="AX20" s="90">
        <v>0</v>
      </c>
      <c r="AY20" s="90">
        <v>0</v>
      </c>
      <c r="AZ20" s="20">
        <v>0</v>
      </c>
    </row>
    <row r="21" ht="21.75" customHeight="1" spans="1:52">
      <c r="A21" s="59" t="s">
        <v>152</v>
      </c>
      <c r="B21" s="59" t="s">
        <v>153</v>
      </c>
      <c r="C21" s="59"/>
      <c r="D21" s="59"/>
      <c r="E21" s="60" t="s">
        <v>154</v>
      </c>
      <c r="F21" s="60" t="s">
        <v>155</v>
      </c>
      <c r="G21" s="20">
        <v>2783.9</v>
      </c>
      <c r="H21" s="20">
        <v>2783.9</v>
      </c>
      <c r="I21" s="20">
        <v>2783.9</v>
      </c>
      <c r="J21" s="20">
        <v>2783.9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90">
        <v>0</v>
      </c>
      <c r="Y21" s="90">
        <v>0</v>
      </c>
      <c r="Z21" s="9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90">
        <v>0</v>
      </c>
      <c r="AP21" s="90">
        <v>0</v>
      </c>
      <c r="AQ21" s="9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90">
        <v>0</v>
      </c>
      <c r="AX21" s="90">
        <v>0</v>
      </c>
      <c r="AY21" s="90">
        <v>0</v>
      </c>
      <c r="AZ21" s="20">
        <v>0</v>
      </c>
    </row>
    <row r="22" ht="52.5" customHeight="1" spans="1:52">
      <c r="A22" s="59"/>
      <c r="B22" s="59"/>
      <c r="C22" s="59"/>
      <c r="D22" s="59"/>
      <c r="E22" s="60" t="s">
        <v>169</v>
      </c>
      <c r="F22" s="60" t="s">
        <v>170</v>
      </c>
      <c r="G22" s="20">
        <v>57.55</v>
      </c>
      <c r="H22" s="20">
        <v>57.55</v>
      </c>
      <c r="I22" s="20">
        <v>57.55</v>
      </c>
      <c r="J22" s="20">
        <v>57.55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90">
        <v>0</v>
      </c>
      <c r="Y22" s="90">
        <v>0</v>
      </c>
      <c r="Z22" s="9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90">
        <v>0</v>
      </c>
      <c r="AP22" s="90">
        <v>0</v>
      </c>
      <c r="AQ22" s="9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90">
        <v>0</v>
      </c>
      <c r="AX22" s="90">
        <v>0</v>
      </c>
      <c r="AY22" s="90">
        <v>0</v>
      </c>
      <c r="AZ22" s="20">
        <v>0</v>
      </c>
    </row>
    <row r="23" ht="21.75" customHeight="1" spans="1:52">
      <c r="A23" s="59" t="s">
        <v>152</v>
      </c>
      <c r="B23" s="59" t="s">
        <v>153</v>
      </c>
      <c r="C23" s="59"/>
      <c r="D23" s="59"/>
      <c r="E23" s="60" t="s">
        <v>154</v>
      </c>
      <c r="F23" s="60" t="s">
        <v>155</v>
      </c>
      <c r="G23" s="20">
        <v>57.55</v>
      </c>
      <c r="H23" s="20">
        <v>57.55</v>
      </c>
      <c r="I23" s="20">
        <v>57.55</v>
      </c>
      <c r="J23" s="20">
        <v>57.55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90">
        <v>0</v>
      </c>
      <c r="Y23" s="90">
        <v>0</v>
      </c>
      <c r="Z23" s="9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90">
        <v>0</v>
      </c>
      <c r="AP23" s="90">
        <v>0</v>
      </c>
      <c r="AQ23" s="9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90">
        <v>0</v>
      </c>
      <c r="AX23" s="90">
        <v>0</v>
      </c>
      <c r="AY23" s="90">
        <v>0</v>
      </c>
      <c r="AZ23" s="20">
        <v>0</v>
      </c>
    </row>
  </sheetData>
  <sheetProtection formatCells="0" formatColumns="0" formatRows="0"/>
  <mergeCells count="36">
    <mergeCell ref="A4:D4"/>
    <mergeCell ref="H4:T4"/>
    <mergeCell ref="U4:W4"/>
    <mergeCell ref="AA4:AC4"/>
    <mergeCell ref="AD4:AG4"/>
    <mergeCell ref="AT6:AV6"/>
    <mergeCell ref="A5:A7"/>
    <mergeCell ref="B5:B7"/>
    <mergeCell ref="C5:C7"/>
    <mergeCell ref="D5:D7"/>
    <mergeCell ref="E4:E7"/>
    <mergeCell ref="F4:F7"/>
    <mergeCell ref="G4:G7"/>
    <mergeCell ref="H5:H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R5:AR7"/>
    <mergeCell ref="AS6:AS7"/>
    <mergeCell ref="AZ6:AZ7"/>
    <mergeCell ref="I5:K6"/>
    <mergeCell ref="L5:T6"/>
    <mergeCell ref="AI5:AK6"/>
    <mergeCell ref="AL5:AN6"/>
    <mergeCell ref="AO5:AQ6"/>
  </mergeCells>
  <printOptions horizontalCentered="1"/>
  <pageMargins left="0.984251968503937" right="0.984251968503937" top="0.984251968503937" bottom="0.984251968503937" header="0.31496062992126" footer="0.31496062992126"/>
  <pageSetup paperSize="9" scale="54" fitToHeight="9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49"/>
  <sheetViews>
    <sheetView showGridLines="0" showZeros="0" tabSelected="1" topLeftCell="A4" workbookViewId="0">
      <selection activeCell="G13" sqref="G13"/>
    </sheetView>
  </sheetViews>
  <sheetFormatPr defaultColWidth="9" defaultRowHeight="13.5"/>
  <cols>
    <col min="1" max="3" width="4.75" style="2" customWidth="1"/>
    <col min="4" max="4" width="8.75" style="2" customWidth="1"/>
    <col min="5" max="5" width="19.875" style="2" customWidth="1"/>
    <col min="6" max="6" width="12" style="2" customWidth="1"/>
    <col min="7" max="7" width="10.75" style="2" customWidth="1"/>
    <col min="8" max="10" width="9.25" style="2" customWidth="1"/>
    <col min="11" max="11" width="9.625" style="2" customWidth="1"/>
    <col min="12" max="12" width="7.25" style="2" customWidth="1"/>
    <col min="13" max="14" width="9.25" style="2" customWidth="1"/>
    <col min="15" max="15" width="6.375" style="2" customWidth="1"/>
    <col min="16" max="16" width="6.875" style="2" customWidth="1"/>
    <col min="17" max="17" width="7.5" style="2" customWidth="1"/>
    <col min="18" max="18" width="6.75" style="2" customWidth="1"/>
    <col min="19" max="19" width="4.75" style="2" customWidth="1"/>
    <col min="20" max="20" width="7" style="2" customWidth="1"/>
    <col min="21" max="24" width="4.75" style="2" customWidth="1"/>
    <col min="25" max="25" width="6" style="2" customWidth="1"/>
    <col min="26" max="16384" width="9" style="2"/>
  </cols>
  <sheetData>
    <row r="1" ht="10.5" customHeight="1" spans="1:24">
      <c r="A1" s="3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171</v>
      </c>
    </row>
    <row r="2" ht="24" customHeight="1" spans="1:47">
      <c r="A2" s="58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</row>
    <row r="3" ht="15" customHeight="1" spans="1:24">
      <c r="A3" s="7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2" t="s">
        <v>2</v>
      </c>
    </row>
    <row r="4" ht="15" customHeight="1" spans="1:47">
      <c r="A4" s="9" t="s">
        <v>108</v>
      </c>
      <c r="B4" s="9"/>
      <c r="C4" s="10"/>
      <c r="D4" s="10" t="s">
        <v>173</v>
      </c>
      <c r="E4" s="10" t="s">
        <v>174</v>
      </c>
      <c r="F4" s="10" t="s">
        <v>111</v>
      </c>
      <c r="G4" s="9" t="s">
        <v>175</v>
      </c>
      <c r="H4" s="9"/>
      <c r="I4" s="9"/>
      <c r="J4" s="10"/>
      <c r="K4" s="9" t="s">
        <v>176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177</v>
      </c>
      <c r="W4" s="9"/>
      <c r="X4" s="9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</row>
    <row r="5" ht="66" customHeight="1" spans="1:47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178</v>
      </c>
      <c r="I5" s="11" t="s">
        <v>179</v>
      </c>
      <c r="J5" s="11" t="s">
        <v>180</v>
      </c>
      <c r="K5" s="11" t="s">
        <v>122</v>
      </c>
      <c r="L5" s="11" t="s">
        <v>178</v>
      </c>
      <c r="M5" s="11" t="s">
        <v>179</v>
      </c>
      <c r="N5" s="11" t="s">
        <v>180</v>
      </c>
      <c r="O5" s="64" t="s">
        <v>181</v>
      </c>
      <c r="P5" s="64" t="s">
        <v>182</v>
      </c>
      <c r="Q5" s="64" t="s">
        <v>183</v>
      </c>
      <c r="R5" s="64" t="s">
        <v>184</v>
      </c>
      <c r="S5" s="64" t="s">
        <v>185</v>
      </c>
      <c r="T5" s="65" t="s">
        <v>186</v>
      </c>
      <c r="U5" s="11" t="s">
        <v>187</v>
      </c>
      <c r="V5" s="11" t="s">
        <v>122</v>
      </c>
      <c r="W5" s="11" t="s">
        <v>188</v>
      </c>
      <c r="X5" s="11" t="s">
        <v>189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</row>
    <row r="6" ht="18" customHeight="1" spans="1:47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</row>
    <row r="7" s="1" customFormat="1" ht="18.75" customHeight="1" spans="1:47">
      <c r="A7" s="59"/>
      <c r="B7" s="59"/>
      <c r="C7" s="59"/>
      <c r="D7" s="60"/>
      <c r="E7" s="60" t="s">
        <v>122</v>
      </c>
      <c r="F7" s="20">
        <v>16815.79</v>
      </c>
      <c r="G7" s="20">
        <v>8987.56</v>
      </c>
      <c r="H7" s="20">
        <v>6467.04</v>
      </c>
      <c r="I7" s="20">
        <v>1998.88</v>
      </c>
      <c r="J7" s="20">
        <v>521.64</v>
      </c>
      <c r="K7" s="20">
        <v>7828.23</v>
      </c>
      <c r="L7" s="20">
        <v>373.23</v>
      </c>
      <c r="M7" s="20">
        <v>6996.31</v>
      </c>
      <c r="N7" s="20">
        <v>1.84</v>
      </c>
      <c r="O7" s="20">
        <v>0</v>
      </c>
      <c r="P7" s="20">
        <v>0</v>
      </c>
      <c r="Q7" s="20">
        <v>456.85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</row>
    <row r="8" ht="39" customHeight="1" spans="1:47">
      <c r="A8" s="59"/>
      <c r="B8" s="59"/>
      <c r="C8" s="59"/>
      <c r="D8" s="60" t="s">
        <v>148</v>
      </c>
      <c r="E8" s="60" t="s">
        <v>149</v>
      </c>
      <c r="F8" s="20">
        <v>16815.79</v>
      </c>
      <c r="G8" s="20">
        <v>8987.56</v>
      </c>
      <c r="H8" s="20">
        <v>6467.04</v>
      </c>
      <c r="I8" s="20">
        <v>1998.88</v>
      </c>
      <c r="J8" s="20">
        <v>521.64</v>
      </c>
      <c r="K8" s="20">
        <v>7828.23</v>
      </c>
      <c r="L8" s="20">
        <v>373.23</v>
      </c>
      <c r="M8" s="20">
        <v>6996.31</v>
      </c>
      <c r="N8" s="20">
        <v>1.84</v>
      </c>
      <c r="O8" s="20">
        <v>0</v>
      </c>
      <c r="P8" s="20">
        <v>0</v>
      </c>
      <c r="Q8" s="20">
        <v>456.85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</row>
    <row r="9" ht="47.25" customHeight="1" spans="1:47">
      <c r="A9" s="59"/>
      <c r="B9" s="59"/>
      <c r="C9" s="59"/>
      <c r="D9" s="60" t="s">
        <v>150</v>
      </c>
      <c r="E9" s="60" t="s">
        <v>151</v>
      </c>
      <c r="F9" s="20">
        <v>11143.69</v>
      </c>
      <c r="G9" s="20">
        <v>5980.29</v>
      </c>
      <c r="H9" s="20">
        <v>4162.64</v>
      </c>
      <c r="I9" s="20">
        <v>1383.58</v>
      </c>
      <c r="J9" s="20">
        <v>434.07</v>
      </c>
      <c r="K9" s="20">
        <v>5163.4</v>
      </c>
      <c r="L9" s="20">
        <v>116.73</v>
      </c>
      <c r="M9" s="20">
        <v>4686.38</v>
      </c>
      <c r="N9" s="20">
        <v>1.84</v>
      </c>
      <c r="O9" s="20">
        <v>0</v>
      </c>
      <c r="P9" s="20">
        <v>0</v>
      </c>
      <c r="Q9" s="20">
        <v>358.45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</row>
    <row r="10" s="56" customFormat="1" ht="21" customHeight="1" spans="1:24">
      <c r="A10" s="61" t="s">
        <v>190</v>
      </c>
      <c r="B10" s="61" t="s">
        <v>191</v>
      </c>
      <c r="C10" s="61" t="s">
        <v>153</v>
      </c>
      <c r="D10" s="62" t="s">
        <v>154</v>
      </c>
      <c r="E10" s="62" t="s">
        <v>192</v>
      </c>
      <c r="F10" s="63">
        <v>6852.63</v>
      </c>
      <c r="G10" s="63">
        <v>4508.82</v>
      </c>
      <c r="H10" s="63">
        <v>2887.71</v>
      </c>
      <c r="I10" s="63">
        <v>1366.24</v>
      </c>
      <c r="J10" s="63">
        <v>254.87</v>
      </c>
      <c r="K10" s="63">
        <v>2343.81</v>
      </c>
      <c r="L10" s="63">
        <v>116.73</v>
      </c>
      <c r="M10" s="63">
        <v>2227.08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</row>
    <row r="11" s="57" customFormat="1" ht="38.25" customHeight="1" spans="1:24">
      <c r="A11" s="61" t="s">
        <v>190</v>
      </c>
      <c r="B11" s="61" t="s">
        <v>191</v>
      </c>
      <c r="C11" s="61" t="s">
        <v>163</v>
      </c>
      <c r="D11" s="62" t="s">
        <v>154</v>
      </c>
      <c r="E11" s="62" t="s">
        <v>193</v>
      </c>
      <c r="F11" s="63">
        <v>2817.75</v>
      </c>
      <c r="G11" s="63">
        <v>0</v>
      </c>
      <c r="H11" s="63">
        <v>0</v>
      </c>
      <c r="I11" s="63">
        <v>0</v>
      </c>
      <c r="J11" s="63">
        <v>0</v>
      </c>
      <c r="K11" s="63">
        <v>2817.75</v>
      </c>
      <c r="L11" s="63">
        <v>0</v>
      </c>
      <c r="M11" s="63">
        <v>2459.3</v>
      </c>
      <c r="N11" s="63">
        <v>0</v>
      </c>
      <c r="O11" s="63">
        <v>0</v>
      </c>
      <c r="P11" s="63">
        <v>0</v>
      </c>
      <c r="Q11" s="63">
        <v>358.45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</row>
    <row r="12" ht="19.5" customHeight="1" spans="1:24">
      <c r="A12" s="59" t="s">
        <v>194</v>
      </c>
      <c r="B12" s="59" t="s">
        <v>195</v>
      </c>
      <c r="C12" s="59" t="s">
        <v>153</v>
      </c>
      <c r="D12" s="60" t="s">
        <v>154</v>
      </c>
      <c r="E12" s="60" t="s">
        <v>196</v>
      </c>
      <c r="F12" s="20">
        <v>198.38</v>
      </c>
      <c r="G12" s="20">
        <v>196.54</v>
      </c>
      <c r="H12" s="20">
        <v>0</v>
      </c>
      <c r="I12" s="20">
        <v>17.34</v>
      </c>
      <c r="J12" s="20">
        <v>179.2</v>
      </c>
      <c r="K12" s="20">
        <v>1.84</v>
      </c>
      <c r="L12" s="20">
        <v>0</v>
      </c>
      <c r="M12" s="20">
        <v>0</v>
      </c>
      <c r="N12" s="20">
        <v>1.84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</row>
    <row r="13" ht="39.75" customHeight="1" spans="1:24">
      <c r="A13" s="59" t="s">
        <v>194</v>
      </c>
      <c r="B13" s="59" t="s">
        <v>195</v>
      </c>
      <c r="C13" s="59" t="s">
        <v>195</v>
      </c>
      <c r="D13" s="60" t="s">
        <v>154</v>
      </c>
      <c r="E13" s="60" t="s">
        <v>197</v>
      </c>
      <c r="F13" s="20">
        <v>474.39</v>
      </c>
      <c r="G13" s="20">
        <v>474.39</v>
      </c>
      <c r="H13" s="20">
        <v>474.39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</row>
    <row r="14" ht="37.5" customHeight="1" spans="1:24">
      <c r="A14" s="59" t="s">
        <v>194</v>
      </c>
      <c r="B14" s="59" t="s">
        <v>195</v>
      </c>
      <c r="C14" s="59" t="s">
        <v>198</v>
      </c>
      <c r="D14" s="60" t="s">
        <v>154</v>
      </c>
      <c r="E14" s="60" t="s">
        <v>199</v>
      </c>
      <c r="F14" s="20">
        <v>237.2</v>
      </c>
      <c r="G14" s="20">
        <v>237.2</v>
      </c>
      <c r="H14" s="20">
        <v>237.2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</row>
    <row r="15" ht="18" customHeight="1" spans="1:24">
      <c r="A15" s="59" t="s">
        <v>200</v>
      </c>
      <c r="B15" s="59" t="s">
        <v>191</v>
      </c>
      <c r="C15" s="59" t="s">
        <v>153</v>
      </c>
      <c r="D15" s="60" t="s">
        <v>154</v>
      </c>
      <c r="E15" s="60" t="s">
        <v>201</v>
      </c>
      <c r="F15" s="20">
        <v>207.55</v>
      </c>
      <c r="G15" s="20">
        <v>207.55</v>
      </c>
      <c r="H15" s="20">
        <v>207.55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</row>
    <row r="16" ht="18" customHeight="1" spans="1:24">
      <c r="A16" s="59" t="s">
        <v>202</v>
      </c>
      <c r="B16" s="59" t="s">
        <v>203</v>
      </c>
      <c r="C16" s="59" t="s">
        <v>153</v>
      </c>
      <c r="D16" s="60" t="s">
        <v>154</v>
      </c>
      <c r="E16" s="60" t="s">
        <v>204</v>
      </c>
      <c r="F16" s="20">
        <v>355.79</v>
      </c>
      <c r="G16" s="20">
        <v>355.79</v>
      </c>
      <c r="H16" s="20">
        <v>355.79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</row>
    <row r="17" ht="39" customHeight="1" spans="1:24">
      <c r="A17" s="59"/>
      <c r="B17" s="59"/>
      <c r="C17" s="59"/>
      <c r="D17" s="60" t="s">
        <v>156</v>
      </c>
      <c r="E17" s="60" t="s">
        <v>157</v>
      </c>
      <c r="F17" s="20">
        <v>180.94</v>
      </c>
      <c r="G17" s="20">
        <v>180.94</v>
      </c>
      <c r="H17" s="20">
        <v>146.9</v>
      </c>
      <c r="I17" s="20">
        <v>25.42</v>
      </c>
      <c r="J17" s="20">
        <v>8.62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</row>
    <row r="18" ht="19.5" customHeight="1" spans="1:24">
      <c r="A18" s="59" t="s">
        <v>190</v>
      </c>
      <c r="B18" s="59" t="s">
        <v>191</v>
      </c>
      <c r="C18" s="59" t="s">
        <v>205</v>
      </c>
      <c r="D18" s="60" t="s">
        <v>154</v>
      </c>
      <c r="E18" s="60" t="s">
        <v>206</v>
      </c>
      <c r="F18" s="20">
        <v>133.49</v>
      </c>
      <c r="G18" s="20">
        <v>133.49</v>
      </c>
      <c r="H18" s="20">
        <v>103.53</v>
      </c>
      <c r="I18" s="20">
        <v>24.92</v>
      </c>
      <c r="J18" s="20">
        <v>5.04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</row>
    <row r="19" ht="18.75" customHeight="1" spans="1:24">
      <c r="A19" s="59" t="s">
        <v>194</v>
      </c>
      <c r="B19" s="59" t="s">
        <v>195</v>
      </c>
      <c r="C19" s="59" t="s">
        <v>203</v>
      </c>
      <c r="D19" s="60" t="s">
        <v>154</v>
      </c>
      <c r="E19" s="60" t="s">
        <v>207</v>
      </c>
      <c r="F19" s="20">
        <v>4.08</v>
      </c>
      <c r="G19" s="20">
        <v>4.08</v>
      </c>
      <c r="H19" s="20">
        <v>0</v>
      </c>
      <c r="I19" s="20">
        <v>0.5</v>
      </c>
      <c r="J19" s="20">
        <v>3.58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</row>
    <row r="20" ht="30.75" customHeight="1" spans="1:24">
      <c r="A20" s="59" t="s">
        <v>194</v>
      </c>
      <c r="B20" s="59" t="s">
        <v>195</v>
      </c>
      <c r="C20" s="59" t="s">
        <v>195</v>
      </c>
      <c r="D20" s="60" t="s">
        <v>154</v>
      </c>
      <c r="E20" s="60" t="s">
        <v>197</v>
      </c>
      <c r="F20" s="20">
        <v>16.14</v>
      </c>
      <c r="G20" s="20">
        <v>16.14</v>
      </c>
      <c r="H20" s="20">
        <v>16.14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</row>
    <row r="21" ht="29.25" customHeight="1" spans="1:24">
      <c r="A21" s="59" t="s">
        <v>194</v>
      </c>
      <c r="B21" s="59" t="s">
        <v>195</v>
      </c>
      <c r="C21" s="59" t="s">
        <v>198</v>
      </c>
      <c r="D21" s="60" t="s">
        <v>154</v>
      </c>
      <c r="E21" s="60" t="s">
        <v>199</v>
      </c>
      <c r="F21" s="20">
        <v>8.07</v>
      </c>
      <c r="G21" s="20">
        <v>8.07</v>
      </c>
      <c r="H21" s="20">
        <v>8.07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</row>
    <row r="22" ht="18" customHeight="1" spans="1:24">
      <c r="A22" s="59" t="s">
        <v>200</v>
      </c>
      <c r="B22" s="59" t="s">
        <v>191</v>
      </c>
      <c r="C22" s="59" t="s">
        <v>203</v>
      </c>
      <c r="D22" s="60" t="s">
        <v>154</v>
      </c>
      <c r="E22" s="60" t="s">
        <v>208</v>
      </c>
      <c r="F22" s="20">
        <v>7.06</v>
      </c>
      <c r="G22" s="20">
        <v>7.06</v>
      </c>
      <c r="H22" s="20">
        <v>7.06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</row>
    <row r="23" ht="18" customHeight="1" spans="1:24">
      <c r="A23" s="59" t="s">
        <v>202</v>
      </c>
      <c r="B23" s="59" t="s">
        <v>203</v>
      </c>
      <c r="C23" s="59" t="s">
        <v>153</v>
      </c>
      <c r="D23" s="60" t="s">
        <v>154</v>
      </c>
      <c r="E23" s="60" t="s">
        <v>204</v>
      </c>
      <c r="F23" s="20">
        <v>12.1</v>
      </c>
      <c r="G23" s="20">
        <v>12.1</v>
      </c>
      <c r="H23" s="20">
        <v>12.1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</row>
    <row r="24" ht="50.25" customHeight="1" spans="1:24">
      <c r="A24" s="59"/>
      <c r="B24" s="59"/>
      <c r="C24" s="59"/>
      <c r="D24" s="60" t="s">
        <v>158</v>
      </c>
      <c r="E24" s="60" t="s">
        <v>159</v>
      </c>
      <c r="F24" s="20">
        <v>369.31</v>
      </c>
      <c r="G24" s="20">
        <v>369.31</v>
      </c>
      <c r="H24" s="20">
        <v>318.61</v>
      </c>
      <c r="I24" s="20">
        <v>36.92</v>
      </c>
      <c r="J24" s="20">
        <v>13.78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</row>
    <row r="25" ht="16.5" customHeight="1" spans="1:24">
      <c r="A25" s="59" t="s">
        <v>190</v>
      </c>
      <c r="B25" s="59" t="s">
        <v>191</v>
      </c>
      <c r="C25" s="59" t="s">
        <v>166</v>
      </c>
      <c r="D25" s="60" t="s">
        <v>154</v>
      </c>
      <c r="E25" s="60" t="s">
        <v>209</v>
      </c>
      <c r="F25" s="20">
        <v>270.36</v>
      </c>
      <c r="G25" s="20">
        <v>270.36</v>
      </c>
      <c r="H25" s="20">
        <v>222.65</v>
      </c>
      <c r="I25" s="20">
        <v>36.55</v>
      </c>
      <c r="J25" s="20">
        <v>11.16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</row>
    <row r="26" ht="19.5" customHeight="1" spans="1:24">
      <c r="A26" s="59" t="s">
        <v>194</v>
      </c>
      <c r="B26" s="59" t="s">
        <v>195</v>
      </c>
      <c r="C26" s="59" t="s">
        <v>203</v>
      </c>
      <c r="D26" s="60" t="s">
        <v>154</v>
      </c>
      <c r="E26" s="60" t="s">
        <v>207</v>
      </c>
      <c r="F26" s="20">
        <v>2.99</v>
      </c>
      <c r="G26" s="20">
        <v>2.99</v>
      </c>
      <c r="H26" s="20">
        <v>0</v>
      </c>
      <c r="I26" s="20">
        <v>0.37</v>
      </c>
      <c r="J26" s="20">
        <v>2.62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</row>
    <row r="27" ht="33.75" customHeight="1" spans="1:24">
      <c r="A27" s="59" t="s">
        <v>194</v>
      </c>
      <c r="B27" s="59" t="s">
        <v>195</v>
      </c>
      <c r="C27" s="59" t="s">
        <v>195</v>
      </c>
      <c r="D27" s="60" t="s">
        <v>154</v>
      </c>
      <c r="E27" s="60" t="s">
        <v>197</v>
      </c>
      <c r="F27" s="20">
        <v>35.71</v>
      </c>
      <c r="G27" s="20">
        <v>35.71</v>
      </c>
      <c r="H27" s="20">
        <v>35.71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</row>
    <row r="28" ht="42.75" customHeight="1" spans="1:24">
      <c r="A28" s="59" t="s">
        <v>194</v>
      </c>
      <c r="B28" s="59" t="s">
        <v>195</v>
      </c>
      <c r="C28" s="59" t="s">
        <v>198</v>
      </c>
      <c r="D28" s="60" t="s">
        <v>154</v>
      </c>
      <c r="E28" s="60" t="s">
        <v>199</v>
      </c>
      <c r="F28" s="20">
        <v>17.85</v>
      </c>
      <c r="G28" s="20">
        <v>17.85</v>
      </c>
      <c r="H28" s="20">
        <v>17.85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</row>
    <row r="29" ht="19.5" customHeight="1" spans="1:24">
      <c r="A29" s="59" t="s">
        <v>200</v>
      </c>
      <c r="B29" s="59" t="s">
        <v>191</v>
      </c>
      <c r="C29" s="59" t="s">
        <v>203</v>
      </c>
      <c r="D29" s="60" t="s">
        <v>154</v>
      </c>
      <c r="E29" s="60" t="s">
        <v>208</v>
      </c>
      <c r="F29" s="20">
        <v>15.62</v>
      </c>
      <c r="G29" s="20">
        <v>15.62</v>
      </c>
      <c r="H29" s="20">
        <v>15.62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</row>
    <row r="30" ht="19.5" customHeight="1" spans="1:24">
      <c r="A30" s="59" t="s">
        <v>202</v>
      </c>
      <c r="B30" s="59" t="s">
        <v>203</v>
      </c>
      <c r="C30" s="59" t="s">
        <v>153</v>
      </c>
      <c r="D30" s="60" t="s">
        <v>154</v>
      </c>
      <c r="E30" s="60" t="s">
        <v>204</v>
      </c>
      <c r="F30" s="20">
        <v>26.78</v>
      </c>
      <c r="G30" s="20">
        <v>26.78</v>
      </c>
      <c r="H30" s="20">
        <v>26.78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</row>
    <row r="31" ht="39.75" customHeight="1" spans="1:24">
      <c r="A31" s="59"/>
      <c r="B31" s="59"/>
      <c r="C31" s="59"/>
      <c r="D31" s="60" t="s">
        <v>160</v>
      </c>
      <c r="E31" s="60" t="s">
        <v>161</v>
      </c>
      <c r="F31" s="20">
        <v>2280.4</v>
      </c>
      <c r="G31" s="20">
        <v>41.17</v>
      </c>
      <c r="H31" s="20">
        <v>25.48</v>
      </c>
      <c r="I31" s="20">
        <v>14.84</v>
      </c>
      <c r="J31" s="20">
        <v>0.85</v>
      </c>
      <c r="K31" s="20">
        <v>2239.23</v>
      </c>
      <c r="L31" s="20">
        <v>256.5</v>
      </c>
      <c r="M31" s="20">
        <v>1884.33</v>
      </c>
      <c r="N31" s="20">
        <v>0</v>
      </c>
      <c r="O31" s="20">
        <v>0</v>
      </c>
      <c r="P31" s="20">
        <v>0</v>
      </c>
      <c r="Q31" s="20">
        <v>98.4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</row>
    <row r="32" ht="19.5" customHeight="1" spans="1:24">
      <c r="A32" s="59" t="s">
        <v>190</v>
      </c>
      <c r="B32" s="59" t="s">
        <v>191</v>
      </c>
      <c r="C32" s="59" t="s">
        <v>205</v>
      </c>
      <c r="D32" s="60" t="s">
        <v>154</v>
      </c>
      <c r="E32" s="60" t="s">
        <v>206</v>
      </c>
      <c r="F32" s="20">
        <v>2273.09</v>
      </c>
      <c r="G32" s="20">
        <v>33.86</v>
      </c>
      <c r="H32" s="20">
        <v>18.17</v>
      </c>
      <c r="I32" s="20">
        <v>14.84</v>
      </c>
      <c r="J32" s="20">
        <v>0.85</v>
      </c>
      <c r="K32" s="20">
        <v>2239.23</v>
      </c>
      <c r="L32" s="20">
        <v>256.5</v>
      </c>
      <c r="M32" s="20">
        <v>1884.33</v>
      </c>
      <c r="N32" s="20">
        <v>0</v>
      </c>
      <c r="O32" s="20">
        <v>0</v>
      </c>
      <c r="P32" s="20">
        <v>0</v>
      </c>
      <c r="Q32" s="20">
        <v>98.4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</row>
    <row r="33" ht="36" customHeight="1" spans="1:24">
      <c r="A33" s="59" t="s">
        <v>194</v>
      </c>
      <c r="B33" s="59" t="s">
        <v>195</v>
      </c>
      <c r="C33" s="59" t="s">
        <v>195</v>
      </c>
      <c r="D33" s="60" t="s">
        <v>154</v>
      </c>
      <c r="E33" s="60" t="s">
        <v>197</v>
      </c>
      <c r="F33" s="20">
        <v>2.72</v>
      </c>
      <c r="G33" s="20">
        <v>2.72</v>
      </c>
      <c r="H33" s="20">
        <v>2.72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</row>
    <row r="34" ht="40.5" customHeight="1" spans="1:24">
      <c r="A34" s="59" t="s">
        <v>194</v>
      </c>
      <c r="B34" s="59" t="s">
        <v>195</v>
      </c>
      <c r="C34" s="59" t="s">
        <v>198</v>
      </c>
      <c r="D34" s="60" t="s">
        <v>154</v>
      </c>
      <c r="E34" s="60" t="s">
        <v>199</v>
      </c>
      <c r="F34" s="20">
        <v>1.36</v>
      </c>
      <c r="G34" s="20">
        <v>1.36</v>
      </c>
      <c r="H34" s="20">
        <v>1.36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</row>
    <row r="35" ht="19.5" customHeight="1" spans="1:24">
      <c r="A35" s="59" t="s">
        <v>200</v>
      </c>
      <c r="B35" s="59" t="s">
        <v>191</v>
      </c>
      <c r="C35" s="59" t="s">
        <v>203</v>
      </c>
      <c r="D35" s="60" t="s">
        <v>154</v>
      </c>
      <c r="E35" s="60" t="s">
        <v>208</v>
      </c>
      <c r="F35" s="20">
        <v>1.19</v>
      </c>
      <c r="G35" s="20">
        <v>1.19</v>
      </c>
      <c r="H35" s="20">
        <v>1.19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</row>
    <row r="36" ht="20.25" customHeight="1" spans="1:24">
      <c r="A36" s="59" t="s">
        <v>202</v>
      </c>
      <c r="B36" s="59" t="s">
        <v>203</v>
      </c>
      <c r="C36" s="59" t="s">
        <v>153</v>
      </c>
      <c r="D36" s="60" t="s">
        <v>154</v>
      </c>
      <c r="E36" s="60" t="s">
        <v>204</v>
      </c>
      <c r="F36" s="20">
        <v>2.04</v>
      </c>
      <c r="G36" s="20">
        <v>2.04</v>
      </c>
      <c r="H36" s="20">
        <v>2.04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</row>
    <row r="37" ht="38.25" customHeight="1" spans="1:24">
      <c r="A37" s="59"/>
      <c r="B37" s="59"/>
      <c r="C37" s="59"/>
      <c r="D37" s="60" t="s">
        <v>167</v>
      </c>
      <c r="E37" s="60" t="s">
        <v>168</v>
      </c>
      <c r="F37" s="20">
        <v>2783.9</v>
      </c>
      <c r="G37" s="20">
        <v>2358.3</v>
      </c>
      <c r="H37" s="20">
        <v>1779.51</v>
      </c>
      <c r="I37" s="20">
        <v>515.63</v>
      </c>
      <c r="J37" s="20">
        <v>63.16</v>
      </c>
      <c r="K37" s="20">
        <v>425.6</v>
      </c>
      <c r="L37" s="20">
        <v>0</v>
      </c>
      <c r="M37" s="20">
        <v>425.6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</row>
    <row r="38" ht="21" customHeight="1" spans="1:24">
      <c r="A38" s="59" t="s">
        <v>190</v>
      </c>
      <c r="B38" s="59" t="s">
        <v>191</v>
      </c>
      <c r="C38" s="59" t="s">
        <v>153</v>
      </c>
      <c r="D38" s="60" t="s">
        <v>154</v>
      </c>
      <c r="E38" s="60" t="s">
        <v>192</v>
      </c>
      <c r="F38" s="20">
        <v>1845.16</v>
      </c>
      <c r="G38" s="20">
        <v>1815.16</v>
      </c>
      <c r="H38" s="20">
        <v>1236.37</v>
      </c>
      <c r="I38" s="20">
        <v>515.63</v>
      </c>
      <c r="J38" s="20">
        <v>63.16</v>
      </c>
      <c r="K38" s="20">
        <v>30</v>
      </c>
      <c r="L38" s="20">
        <v>0</v>
      </c>
      <c r="M38" s="20">
        <v>30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</row>
    <row r="39" ht="33.75" customHeight="1" spans="1:24">
      <c r="A39" s="59" t="s">
        <v>190</v>
      </c>
      <c r="B39" s="59" t="s">
        <v>191</v>
      </c>
      <c r="C39" s="59" t="s">
        <v>163</v>
      </c>
      <c r="D39" s="60" t="s">
        <v>154</v>
      </c>
      <c r="E39" s="60" t="s">
        <v>193</v>
      </c>
      <c r="F39" s="20">
        <v>395.6</v>
      </c>
      <c r="G39" s="20">
        <v>0</v>
      </c>
      <c r="H39" s="20">
        <v>0</v>
      </c>
      <c r="I39" s="20">
        <v>0</v>
      </c>
      <c r="J39" s="20">
        <v>0</v>
      </c>
      <c r="K39" s="20">
        <v>395.6</v>
      </c>
      <c r="L39" s="20">
        <v>0</v>
      </c>
      <c r="M39" s="20">
        <v>395.6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</row>
    <row r="40" ht="38.25" customHeight="1" spans="1:24">
      <c r="A40" s="59" t="s">
        <v>194</v>
      </c>
      <c r="B40" s="59" t="s">
        <v>195</v>
      </c>
      <c r="C40" s="59" t="s">
        <v>195</v>
      </c>
      <c r="D40" s="60" t="s">
        <v>154</v>
      </c>
      <c r="E40" s="60" t="s">
        <v>197</v>
      </c>
      <c r="F40" s="20">
        <v>202.1</v>
      </c>
      <c r="G40" s="20">
        <v>202.1</v>
      </c>
      <c r="H40" s="20">
        <v>202.1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</row>
    <row r="41" ht="45" customHeight="1" spans="1:24">
      <c r="A41" s="59" t="s">
        <v>194</v>
      </c>
      <c r="B41" s="59" t="s">
        <v>195</v>
      </c>
      <c r="C41" s="59" t="s">
        <v>198</v>
      </c>
      <c r="D41" s="60" t="s">
        <v>154</v>
      </c>
      <c r="E41" s="60" t="s">
        <v>199</v>
      </c>
      <c r="F41" s="20">
        <v>101.05</v>
      </c>
      <c r="G41" s="20">
        <v>101.05</v>
      </c>
      <c r="H41" s="20">
        <v>101.05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</row>
    <row r="42" ht="20.25" customHeight="1" spans="1:24">
      <c r="A42" s="59" t="s">
        <v>200</v>
      </c>
      <c r="B42" s="59" t="s">
        <v>191</v>
      </c>
      <c r="C42" s="59" t="s">
        <v>153</v>
      </c>
      <c r="D42" s="60" t="s">
        <v>154</v>
      </c>
      <c r="E42" s="60" t="s">
        <v>201</v>
      </c>
      <c r="F42" s="20">
        <v>88.42</v>
      </c>
      <c r="G42" s="20">
        <v>88.42</v>
      </c>
      <c r="H42" s="20">
        <v>88.42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</row>
    <row r="43" ht="20.25" customHeight="1" spans="1:24">
      <c r="A43" s="59" t="s">
        <v>202</v>
      </c>
      <c r="B43" s="59" t="s">
        <v>203</v>
      </c>
      <c r="C43" s="59" t="s">
        <v>153</v>
      </c>
      <c r="D43" s="60" t="s">
        <v>154</v>
      </c>
      <c r="E43" s="60" t="s">
        <v>204</v>
      </c>
      <c r="F43" s="20">
        <v>151.57</v>
      </c>
      <c r="G43" s="20">
        <v>151.57</v>
      </c>
      <c r="H43" s="20">
        <v>151.57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</row>
    <row r="44" ht="39" customHeight="1" spans="1:24">
      <c r="A44" s="59"/>
      <c r="B44" s="59"/>
      <c r="C44" s="59"/>
      <c r="D44" s="60" t="s">
        <v>169</v>
      </c>
      <c r="E44" s="60" t="s">
        <v>170</v>
      </c>
      <c r="F44" s="20">
        <v>57.55</v>
      </c>
      <c r="G44" s="20">
        <v>57.55</v>
      </c>
      <c r="H44" s="20">
        <v>33.9</v>
      </c>
      <c r="I44" s="20">
        <v>22.49</v>
      </c>
      <c r="J44" s="20">
        <v>1.16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</row>
    <row r="45" ht="18" customHeight="1" spans="1:24">
      <c r="A45" s="59" t="s">
        <v>190</v>
      </c>
      <c r="B45" s="59" t="s">
        <v>191</v>
      </c>
      <c r="C45" s="59" t="s">
        <v>205</v>
      </c>
      <c r="D45" s="60" t="s">
        <v>154</v>
      </c>
      <c r="E45" s="60" t="s">
        <v>206</v>
      </c>
      <c r="F45" s="20">
        <v>47.58</v>
      </c>
      <c r="G45" s="20">
        <v>47.58</v>
      </c>
      <c r="H45" s="20">
        <v>23.93</v>
      </c>
      <c r="I45" s="20">
        <v>22.49</v>
      </c>
      <c r="J45" s="20">
        <v>1.16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</row>
    <row r="46" ht="33.75" customHeight="1" spans="1:24">
      <c r="A46" s="59" t="s">
        <v>194</v>
      </c>
      <c r="B46" s="59" t="s">
        <v>195</v>
      </c>
      <c r="C46" s="59" t="s">
        <v>195</v>
      </c>
      <c r="D46" s="60" t="s">
        <v>154</v>
      </c>
      <c r="E46" s="60" t="s">
        <v>197</v>
      </c>
      <c r="F46" s="20">
        <v>3.71</v>
      </c>
      <c r="G46" s="20">
        <v>3.71</v>
      </c>
      <c r="H46" s="20">
        <v>3.71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</row>
    <row r="47" ht="33.75" customHeight="1" spans="1:24">
      <c r="A47" s="59" t="s">
        <v>194</v>
      </c>
      <c r="B47" s="59" t="s">
        <v>195</v>
      </c>
      <c r="C47" s="59" t="s">
        <v>198</v>
      </c>
      <c r="D47" s="60" t="s">
        <v>154</v>
      </c>
      <c r="E47" s="60" t="s">
        <v>199</v>
      </c>
      <c r="F47" s="20">
        <v>1.86</v>
      </c>
      <c r="G47" s="20">
        <v>1.86</v>
      </c>
      <c r="H47" s="20">
        <v>1.86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</row>
    <row r="48" ht="20.25" customHeight="1" spans="1:24">
      <c r="A48" s="59" t="s">
        <v>200</v>
      </c>
      <c r="B48" s="59" t="s">
        <v>191</v>
      </c>
      <c r="C48" s="59" t="s">
        <v>203</v>
      </c>
      <c r="D48" s="60" t="s">
        <v>154</v>
      </c>
      <c r="E48" s="60" t="s">
        <v>208</v>
      </c>
      <c r="F48" s="20">
        <v>1.62</v>
      </c>
      <c r="G48" s="20">
        <v>1.62</v>
      </c>
      <c r="H48" s="20">
        <v>1.62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</row>
    <row r="49" ht="20.25" customHeight="1" spans="1:24">
      <c r="A49" s="59" t="s">
        <v>202</v>
      </c>
      <c r="B49" s="59" t="s">
        <v>203</v>
      </c>
      <c r="C49" s="59" t="s">
        <v>153</v>
      </c>
      <c r="D49" s="60" t="s">
        <v>154</v>
      </c>
      <c r="E49" s="60" t="s">
        <v>204</v>
      </c>
      <c r="F49" s="20">
        <v>2.78</v>
      </c>
      <c r="G49" s="20">
        <v>2.78</v>
      </c>
      <c r="H49" s="20">
        <v>2.78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rintOptions horizontalCentered="1"/>
  <pageMargins left="0.984251968503937" right="0.984251968503937" top="0.984251968503937" bottom="0.984251968503937" header="0.31496062992126" footer="0.31496062992126"/>
  <pageSetup paperSize="9" scale="67" fitToHeight="9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E21" sqref="E21"/>
    </sheetView>
  </sheetViews>
  <sheetFormatPr defaultColWidth="9" defaultRowHeight="14.25" outlineLevelCol="6"/>
  <cols>
    <col min="1" max="1" width="25.875" style="44" customWidth="1"/>
    <col min="2" max="2" width="15.5" style="44" customWidth="1"/>
    <col min="3" max="3" width="29.75" style="44" customWidth="1"/>
    <col min="4" max="4" width="16.375" style="44" customWidth="1"/>
    <col min="5" max="5" width="16.125" style="44" customWidth="1"/>
    <col min="6" max="6" width="16.5" style="44" customWidth="1"/>
    <col min="7" max="7" width="16.25" style="44" customWidth="1"/>
    <col min="8" max="16384" width="9" style="44"/>
  </cols>
  <sheetData>
    <row r="1" ht="18.75" customHeight="1" spans="1:7">
      <c r="A1" s="45"/>
      <c r="F1" s="27"/>
      <c r="G1" s="27" t="s">
        <v>210</v>
      </c>
    </row>
    <row r="2" ht="17.25" customHeight="1" spans="1:7">
      <c r="A2" s="46" t="s">
        <v>211</v>
      </c>
      <c r="B2" s="46"/>
      <c r="C2" s="46"/>
      <c r="D2" s="46"/>
      <c r="E2" s="46"/>
      <c r="F2" s="46"/>
      <c r="G2" s="46"/>
    </row>
    <row r="3" ht="25.5" customHeight="1" spans="1:7">
      <c r="A3" s="45"/>
      <c r="B3" s="45"/>
      <c r="C3" s="45"/>
      <c r="D3" s="45"/>
      <c r="E3" s="45"/>
      <c r="G3" s="47" t="s">
        <v>2</v>
      </c>
    </row>
    <row r="4" ht="19.5" customHeight="1" spans="1:7">
      <c r="A4" s="48" t="s">
        <v>212</v>
      </c>
      <c r="B4" s="48"/>
      <c r="C4" s="48" t="s">
        <v>213</v>
      </c>
      <c r="D4" s="48"/>
      <c r="E4" s="48"/>
      <c r="F4" s="48"/>
      <c r="G4" s="48"/>
    </row>
    <row r="5" ht="19.5" customHeight="1" spans="1:7">
      <c r="A5" s="48" t="s">
        <v>214</v>
      </c>
      <c r="B5" s="48" t="s">
        <v>6</v>
      </c>
      <c r="C5" s="48" t="s">
        <v>214</v>
      </c>
      <c r="D5" s="48" t="s">
        <v>122</v>
      </c>
      <c r="E5" s="49" t="s">
        <v>215</v>
      </c>
      <c r="F5" s="48" t="s">
        <v>216</v>
      </c>
      <c r="G5" s="48" t="s">
        <v>217</v>
      </c>
    </row>
    <row r="6" s="43" customFormat="1" ht="19.5" customHeight="1" spans="1:7">
      <c r="A6" s="50" t="s">
        <v>218</v>
      </c>
      <c r="B6" s="51">
        <v>14535.39</v>
      </c>
      <c r="C6" s="50" t="s">
        <v>219</v>
      </c>
      <c r="D6" s="51">
        <f>E6+F6+G6</f>
        <v>14535.39</v>
      </c>
      <c r="E6" s="51">
        <f>SUM(E7:E33)</f>
        <v>14535.39</v>
      </c>
      <c r="F6" s="51">
        <f>SUM(F7:F33)</f>
        <v>0</v>
      </c>
      <c r="G6" s="51">
        <f>SUM(G7:G33)</f>
        <v>0</v>
      </c>
    </row>
    <row r="7" s="43" customFormat="1" ht="19.5" customHeight="1" spans="1:7">
      <c r="A7" s="50" t="s">
        <v>220</v>
      </c>
      <c r="B7" s="51">
        <v>14535.39</v>
      </c>
      <c r="C7" s="52" t="s">
        <v>9</v>
      </c>
      <c r="D7" s="51">
        <f>E7+F7+G7</f>
        <v>12362.57</v>
      </c>
      <c r="E7" s="51">
        <v>12362.57</v>
      </c>
      <c r="F7" s="51">
        <v>0</v>
      </c>
      <c r="G7" s="51">
        <v>0</v>
      </c>
    </row>
    <row r="8" s="43" customFormat="1" ht="19.5" customHeight="1" spans="1:7">
      <c r="A8" s="50" t="s">
        <v>221</v>
      </c>
      <c r="B8" s="51">
        <v>0</v>
      </c>
      <c r="C8" s="52" t="s">
        <v>11</v>
      </c>
      <c r="D8" s="51">
        <f>E8+F8+G8</f>
        <v>0</v>
      </c>
      <c r="E8" s="51">
        <v>0</v>
      </c>
      <c r="F8" s="51">
        <v>0</v>
      </c>
      <c r="G8" s="51">
        <v>0</v>
      </c>
    </row>
    <row r="9" s="43" customFormat="1" ht="19.5" customHeight="1" spans="1:7">
      <c r="A9" s="50" t="s">
        <v>222</v>
      </c>
      <c r="B9" s="51">
        <v>0</v>
      </c>
      <c r="C9" s="52" t="s">
        <v>13</v>
      </c>
      <c r="D9" s="51">
        <f t="shared" ref="D9:D34" si="0">E9+F9+G9</f>
        <v>0</v>
      </c>
      <c r="E9" s="51">
        <v>0</v>
      </c>
      <c r="F9" s="51">
        <v>0</v>
      </c>
      <c r="G9" s="51">
        <v>0</v>
      </c>
    </row>
    <row r="10" s="43" customFormat="1" ht="19.5" customHeight="1" spans="1:7">
      <c r="A10" s="53"/>
      <c r="B10" s="51"/>
      <c r="C10" s="52" t="s">
        <v>15</v>
      </c>
      <c r="D10" s="51">
        <f t="shared" si="0"/>
        <v>0</v>
      </c>
      <c r="E10" s="51">
        <v>0</v>
      </c>
      <c r="F10" s="51">
        <v>0</v>
      </c>
      <c r="G10" s="51">
        <v>0</v>
      </c>
    </row>
    <row r="11" s="43" customFormat="1" ht="19.5" customHeight="1" spans="1:7">
      <c r="A11" s="50" t="s">
        <v>223</v>
      </c>
      <c r="B11" s="51">
        <v>0</v>
      </c>
      <c r="C11" s="52" t="s">
        <v>17</v>
      </c>
      <c r="D11" s="51">
        <f t="shared" si="0"/>
        <v>0</v>
      </c>
      <c r="E11" s="51">
        <v>0</v>
      </c>
      <c r="F11" s="51">
        <v>0</v>
      </c>
      <c r="G11" s="51">
        <v>0</v>
      </c>
    </row>
    <row r="12" s="43" customFormat="1" ht="19.5" customHeight="1" spans="1:7">
      <c r="A12" s="50" t="s">
        <v>224</v>
      </c>
      <c r="B12" s="51">
        <v>0</v>
      </c>
      <c r="C12" s="52" t="s">
        <v>19</v>
      </c>
      <c r="D12" s="51">
        <f t="shared" si="0"/>
        <v>0</v>
      </c>
      <c r="E12" s="51">
        <v>0</v>
      </c>
      <c r="F12" s="51">
        <v>0</v>
      </c>
      <c r="G12" s="51">
        <v>0</v>
      </c>
    </row>
    <row r="13" s="43" customFormat="1" ht="19.5" customHeight="1" spans="1:7">
      <c r="A13" s="50" t="s">
        <v>225</v>
      </c>
      <c r="B13" s="51">
        <v>0</v>
      </c>
      <c r="C13" s="52" t="s">
        <v>21</v>
      </c>
      <c r="D13" s="51">
        <f t="shared" si="0"/>
        <v>0</v>
      </c>
      <c r="E13" s="51">
        <v>0</v>
      </c>
      <c r="F13" s="51">
        <v>0</v>
      </c>
      <c r="G13" s="51">
        <v>0</v>
      </c>
    </row>
    <row r="14" s="43" customFormat="1" ht="19.5" customHeight="1" spans="1:7">
      <c r="A14" s="50" t="s">
        <v>226</v>
      </c>
      <c r="B14" s="51">
        <v>0</v>
      </c>
      <c r="C14" s="52" t="s">
        <v>23</v>
      </c>
      <c r="D14" s="51">
        <f t="shared" si="0"/>
        <v>1303.53</v>
      </c>
      <c r="E14" s="51">
        <v>1303.53</v>
      </c>
      <c r="F14" s="51">
        <v>0</v>
      </c>
      <c r="G14" s="51">
        <v>0</v>
      </c>
    </row>
    <row r="15" s="43" customFormat="1" ht="19.5" customHeight="1" spans="1:7">
      <c r="A15" s="54"/>
      <c r="B15" s="51"/>
      <c r="C15" s="52" t="s">
        <v>25</v>
      </c>
      <c r="D15" s="51">
        <f t="shared" si="0"/>
        <v>320.27</v>
      </c>
      <c r="E15" s="51">
        <v>320.27</v>
      </c>
      <c r="F15" s="51">
        <v>0</v>
      </c>
      <c r="G15" s="51">
        <v>0</v>
      </c>
    </row>
    <row r="16" s="43" customFormat="1" ht="19.5" customHeight="1" spans="1:7">
      <c r="A16" s="54"/>
      <c r="B16" s="51"/>
      <c r="C16" s="52" t="s">
        <v>27</v>
      </c>
      <c r="D16" s="51">
        <f t="shared" si="0"/>
        <v>0</v>
      </c>
      <c r="E16" s="51">
        <v>0</v>
      </c>
      <c r="F16" s="51">
        <v>0</v>
      </c>
      <c r="G16" s="51">
        <v>0</v>
      </c>
    </row>
    <row r="17" s="43" customFormat="1" ht="19.5" customHeight="1" spans="1:7">
      <c r="A17" s="54"/>
      <c r="B17" s="51"/>
      <c r="C17" s="52" t="s">
        <v>29</v>
      </c>
      <c r="D17" s="51">
        <f t="shared" si="0"/>
        <v>0</v>
      </c>
      <c r="E17" s="51">
        <v>0</v>
      </c>
      <c r="F17" s="51">
        <v>0</v>
      </c>
      <c r="G17" s="51">
        <v>0</v>
      </c>
    </row>
    <row r="18" s="43" customFormat="1" ht="19.5" customHeight="1" spans="1:7">
      <c r="A18" s="54"/>
      <c r="B18" s="51"/>
      <c r="C18" s="52" t="s">
        <v>31</v>
      </c>
      <c r="D18" s="51">
        <f t="shared" si="0"/>
        <v>0</v>
      </c>
      <c r="E18" s="51">
        <v>0</v>
      </c>
      <c r="F18" s="51">
        <v>0</v>
      </c>
      <c r="G18" s="51">
        <v>0</v>
      </c>
    </row>
    <row r="19" s="43" customFormat="1" ht="19.5" customHeight="1" spans="1:7">
      <c r="A19" s="54"/>
      <c r="B19" s="51"/>
      <c r="C19" s="52" t="s">
        <v>33</v>
      </c>
      <c r="D19" s="51">
        <f t="shared" si="0"/>
        <v>0</v>
      </c>
      <c r="E19" s="51">
        <v>0</v>
      </c>
      <c r="F19" s="51">
        <v>0</v>
      </c>
      <c r="G19" s="51">
        <v>0</v>
      </c>
    </row>
    <row r="20" s="43" customFormat="1" ht="19.5" customHeight="1" spans="1:7">
      <c r="A20" s="54"/>
      <c r="B20" s="51"/>
      <c r="C20" s="52" t="s">
        <v>35</v>
      </c>
      <c r="D20" s="51">
        <f t="shared" si="0"/>
        <v>0</v>
      </c>
      <c r="E20" s="51">
        <v>0</v>
      </c>
      <c r="F20" s="51">
        <v>0</v>
      </c>
      <c r="G20" s="51">
        <v>0</v>
      </c>
    </row>
    <row r="21" s="43" customFormat="1" ht="19.5" customHeight="1" spans="1:7">
      <c r="A21" s="54"/>
      <c r="B21" s="51"/>
      <c r="C21" s="52" t="s">
        <v>37</v>
      </c>
      <c r="D21" s="51">
        <f t="shared" si="0"/>
        <v>0</v>
      </c>
      <c r="E21" s="51">
        <v>0</v>
      </c>
      <c r="F21" s="51">
        <v>0</v>
      </c>
      <c r="G21" s="51">
        <v>0</v>
      </c>
    </row>
    <row r="22" s="43" customFormat="1" ht="19.5" customHeight="1" spans="1:7">
      <c r="A22" s="54"/>
      <c r="B22" s="51"/>
      <c r="C22" s="52" t="s">
        <v>39</v>
      </c>
      <c r="D22" s="51">
        <f t="shared" si="0"/>
        <v>0</v>
      </c>
      <c r="E22" s="51">
        <v>0</v>
      </c>
      <c r="F22" s="51">
        <v>0</v>
      </c>
      <c r="G22" s="51">
        <v>0</v>
      </c>
    </row>
    <row r="23" s="43" customFormat="1" ht="19.5" customHeight="1" spans="1:7">
      <c r="A23" s="54"/>
      <c r="B23" s="51"/>
      <c r="C23" s="52" t="s">
        <v>41</v>
      </c>
      <c r="D23" s="51">
        <f t="shared" si="0"/>
        <v>0</v>
      </c>
      <c r="E23" s="51">
        <v>0</v>
      </c>
      <c r="F23" s="51">
        <v>0</v>
      </c>
      <c r="G23" s="51">
        <v>0</v>
      </c>
    </row>
    <row r="24" s="43" customFormat="1" ht="19.5" customHeight="1" spans="1:7">
      <c r="A24" s="54"/>
      <c r="B24" s="51"/>
      <c r="C24" s="52" t="s">
        <v>42</v>
      </c>
      <c r="D24" s="51">
        <f t="shared" si="0"/>
        <v>0</v>
      </c>
      <c r="E24" s="51">
        <v>0</v>
      </c>
      <c r="F24" s="51">
        <v>0</v>
      </c>
      <c r="G24" s="51">
        <v>0</v>
      </c>
    </row>
    <row r="25" s="43" customFormat="1" ht="19.5" customHeight="1" spans="1:7">
      <c r="A25" s="54"/>
      <c r="B25" s="51"/>
      <c r="C25" s="52" t="s">
        <v>43</v>
      </c>
      <c r="D25" s="51">
        <f t="shared" si="0"/>
        <v>549.02</v>
      </c>
      <c r="E25" s="51">
        <v>549.02</v>
      </c>
      <c r="F25" s="51">
        <v>0</v>
      </c>
      <c r="G25" s="51">
        <v>0</v>
      </c>
    </row>
    <row r="26" s="43" customFormat="1" ht="19.5" customHeight="1" spans="1:7">
      <c r="A26" s="54"/>
      <c r="B26" s="51"/>
      <c r="C26" s="52" t="s">
        <v>45</v>
      </c>
      <c r="D26" s="51">
        <f t="shared" si="0"/>
        <v>0</v>
      </c>
      <c r="E26" s="51">
        <v>0</v>
      </c>
      <c r="F26" s="51">
        <v>0</v>
      </c>
      <c r="G26" s="51">
        <v>0</v>
      </c>
    </row>
    <row r="27" s="43" customFormat="1" ht="19.5" customHeight="1" spans="1:7">
      <c r="A27" s="54"/>
      <c r="B27" s="51"/>
      <c r="C27" s="52" t="s">
        <v>47</v>
      </c>
      <c r="D27" s="51">
        <f t="shared" si="0"/>
        <v>0</v>
      </c>
      <c r="E27" s="51">
        <v>0</v>
      </c>
      <c r="F27" s="51">
        <v>0</v>
      </c>
      <c r="G27" s="51">
        <v>0</v>
      </c>
    </row>
    <row r="28" s="43" customFormat="1" ht="19.5" customHeight="1" spans="1:7">
      <c r="A28" s="54"/>
      <c r="B28" s="51"/>
      <c r="C28" s="52" t="s">
        <v>49</v>
      </c>
      <c r="D28" s="51">
        <f t="shared" si="0"/>
        <v>0</v>
      </c>
      <c r="E28" s="51">
        <v>0</v>
      </c>
      <c r="F28" s="51">
        <v>0</v>
      </c>
      <c r="G28" s="51">
        <v>0</v>
      </c>
    </row>
    <row r="29" s="43" customFormat="1" ht="19.5" customHeight="1" spans="1:7">
      <c r="A29" s="54"/>
      <c r="B29" s="51"/>
      <c r="C29" s="52" t="s">
        <v>51</v>
      </c>
      <c r="D29" s="51">
        <f t="shared" si="0"/>
        <v>0</v>
      </c>
      <c r="E29" s="51">
        <v>0</v>
      </c>
      <c r="F29" s="51">
        <v>0</v>
      </c>
      <c r="G29" s="51">
        <v>0</v>
      </c>
    </row>
    <row r="30" s="43" customFormat="1" ht="19.5" customHeight="1" spans="1:7">
      <c r="A30" s="54"/>
      <c r="B30" s="51"/>
      <c r="C30" s="52" t="s">
        <v>53</v>
      </c>
      <c r="D30" s="51">
        <f t="shared" si="0"/>
        <v>0</v>
      </c>
      <c r="E30" s="51">
        <v>0</v>
      </c>
      <c r="F30" s="51">
        <v>0</v>
      </c>
      <c r="G30" s="51">
        <v>0</v>
      </c>
    </row>
    <row r="31" s="43" customFormat="1" ht="19.5" customHeight="1" spans="1:7">
      <c r="A31" s="54"/>
      <c r="B31" s="51"/>
      <c r="C31" s="52" t="s">
        <v>55</v>
      </c>
      <c r="D31" s="51">
        <f t="shared" si="0"/>
        <v>0</v>
      </c>
      <c r="E31" s="51">
        <v>0</v>
      </c>
      <c r="F31" s="51">
        <v>0</v>
      </c>
      <c r="G31" s="51">
        <v>0</v>
      </c>
    </row>
    <row r="32" s="43" customFormat="1" ht="19.5" customHeight="1" spans="1:7">
      <c r="A32" s="54"/>
      <c r="B32" s="51"/>
      <c r="C32" s="52" t="s">
        <v>57</v>
      </c>
      <c r="D32" s="51">
        <f t="shared" si="0"/>
        <v>0</v>
      </c>
      <c r="E32" s="51">
        <v>0</v>
      </c>
      <c r="F32" s="51">
        <v>0</v>
      </c>
      <c r="G32" s="51">
        <v>0</v>
      </c>
    </row>
    <row r="33" s="43" customFormat="1" ht="19.5" customHeight="1" spans="1:7">
      <c r="A33" s="54"/>
      <c r="B33" s="51"/>
      <c r="C33" s="52" t="s">
        <v>58</v>
      </c>
      <c r="D33" s="51">
        <f t="shared" si="0"/>
        <v>0</v>
      </c>
      <c r="E33" s="51">
        <v>0</v>
      </c>
      <c r="F33" s="51">
        <v>0</v>
      </c>
      <c r="G33" s="51">
        <v>0</v>
      </c>
    </row>
    <row r="34" s="43" customFormat="1" ht="19.5" customHeight="1" spans="1:7">
      <c r="A34" s="55" t="s">
        <v>227</v>
      </c>
      <c r="B34" s="51">
        <v>14535.39</v>
      </c>
      <c r="C34" s="55" t="s">
        <v>228</v>
      </c>
      <c r="D34" s="51">
        <f t="shared" si="0"/>
        <v>14535.39</v>
      </c>
      <c r="E34" s="51">
        <f>E6</f>
        <v>14535.39</v>
      </c>
      <c r="F34" s="51">
        <f>F6</f>
        <v>0</v>
      </c>
      <c r="G34" s="51">
        <f>G6</f>
        <v>0</v>
      </c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984251968503937" right="0.984251968503937" top="0.984251968503937" bottom="0.984251968503937" header="0.31496062992126" footer="0.31496062992126"/>
  <pageSetup paperSize="9" scale="92" fitToHeight="99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15" sqref="E15"/>
    </sheetView>
  </sheetViews>
  <sheetFormatPr defaultColWidth="3.5" defaultRowHeight="14.25"/>
  <cols>
    <col min="1" max="1" width="5.625" style="25" customWidth="1"/>
    <col min="2" max="2" width="5.75" style="35" customWidth="1"/>
    <col min="3" max="3" width="5.5" style="35" customWidth="1"/>
    <col min="4" max="4" width="33.75" style="25" customWidth="1"/>
    <col min="5" max="8" width="20.25" style="25" customWidth="1"/>
    <col min="9" max="255" width="9" style="25" customWidth="1"/>
    <col min="256" max="16384" width="3.5" style="25"/>
  </cols>
  <sheetData>
    <row r="1" customHeight="1" spans="1:8">
      <c r="A1" s="36"/>
      <c r="B1" s="36"/>
      <c r="H1" s="27" t="s">
        <v>229</v>
      </c>
    </row>
    <row r="2" ht="25.5" customHeight="1" spans="1:8">
      <c r="A2" s="28" t="s">
        <v>230</v>
      </c>
      <c r="B2" s="37"/>
      <c r="C2" s="37"/>
      <c r="D2" s="37"/>
      <c r="E2" s="37"/>
      <c r="F2" s="37"/>
      <c r="G2" s="37"/>
      <c r="H2" s="37"/>
    </row>
    <row r="3" ht="16.5" customHeight="1" spans="1:8">
      <c r="A3" s="29"/>
      <c r="B3" s="38"/>
      <c r="C3" s="38"/>
      <c r="D3" s="29"/>
      <c r="E3" s="29"/>
      <c r="F3" s="29"/>
      <c r="G3" s="29"/>
      <c r="H3" s="30" t="s">
        <v>2</v>
      </c>
    </row>
    <row r="4" ht="16.5" customHeight="1" spans="1:8">
      <c r="A4" s="31" t="s">
        <v>108</v>
      </c>
      <c r="B4" s="31"/>
      <c r="C4" s="31"/>
      <c r="D4" s="31" t="s">
        <v>231</v>
      </c>
      <c r="E4" s="31" t="s">
        <v>122</v>
      </c>
      <c r="F4" s="31" t="s">
        <v>175</v>
      </c>
      <c r="G4" s="31" t="s">
        <v>176</v>
      </c>
      <c r="H4" s="31" t="s">
        <v>232</v>
      </c>
    </row>
    <row r="5" ht="21.75" customHeight="1" spans="1:8">
      <c r="A5" s="31" t="s">
        <v>118</v>
      </c>
      <c r="B5" s="39" t="s">
        <v>119</v>
      </c>
      <c r="C5" s="39" t="s">
        <v>120</v>
      </c>
      <c r="D5" s="31"/>
      <c r="E5" s="31"/>
      <c r="F5" s="31"/>
      <c r="G5" s="31"/>
      <c r="H5" s="31"/>
    </row>
    <row r="6" ht="15" customHeight="1" spans="1:8">
      <c r="A6" s="31" t="s">
        <v>147</v>
      </c>
      <c r="B6" s="39" t="s">
        <v>147</v>
      </c>
      <c r="C6" s="39" t="s">
        <v>147</v>
      </c>
      <c r="D6" s="31" t="s">
        <v>147</v>
      </c>
      <c r="E6" s="31">
        <v>1</v>
      </c>
      <c r="F6" s="31">
        <v>2</v>
      </c>
      <c r="G6" s="31">
        <v>3</v>
      </c>
      <c r="H6" s="31">
        <v>4</v>
      </c>
    </row>
    <row r="7" s="24" customFormat="1" ht="15" customHeight="1" spans="1:9">
      <c r="A7" s="40"/>
      <c r="B7" s="40"/>
      <c r="C7" s="40"/>
      <c r="D7" s="41" t="s">
        <v>122</v>
      </c>
      <c r="E7" s="33">
        <v>14535.39</v>
      </c>
      <c r="F7" s="33">
        <v>8946.39</v>
      </c>
      <c r="G7" s="33">
        <v>5589</v>
      </c>
      <c r="H7" s="33">
        <v>0</v>
      </c>
      <c r="I7" s="42"/>
    </row>
    <row r="8" ht="15" customHeight="1" spans="1:8">
      <c r="A8" s="40" t="s">
        <v>190</v>
      </c>
      <c r="B8" s="40"/>
      <c r="C8" s="40"/>
      <c r="D8" s="41" t="s">
        <v>233</v>
      </c>
      <c r="E8" s="33">
        <v>12362.57</v>
      </c>
      <c r="F8" s="33">
        <v>6775.41</v>
      </c>
      <c r="G8" s="33">
        <v>5587.16</v>
      </c>
      <c r="H8" s="33">
        <v>0</v>
      </c>
    </row>
    <row r="9" ht="15" customHeight="1" spans="1:8">
      <c r="A9" s="40"/>
      <c r="B9" s="40" t="s">
        <v>191</v>
      </c>
      <c r="C9" s="40"/>
      <c r="D9" s="41" t="s">
        <v>234</v>
      </c>
      <c r="E9" s="33">
        <v>12362.57</v>
      </c>
      <c r="F9" s="33">
        <v>6775.41</v>
      </c>
      <c r="G9" s="33">
        <v>5539.16</v>
      </c>
      <c r="H9" s="33">
        <v>0</v>
      </c>
    </row>
    <row r="10" ht="15" customHeight="1" spans="1:8">
      <c r="A10" s="40" t="s">
        <v>235</v>
      </c>
      <c r="B10" s="40" t="s">
        <v>235</v>
      </c>
      <c r="C10" s="40" t="s">
        <v>153</v>
      </c>
      <c r="D10" s="41" t="s">
        <v>192</v>
      </c>
      <c r="E10" s="33">
        <v>8697.79</v>
      </c>
      <c r="F10" s="33">
        <v>6323.98</v>
      </c>
      <c r="G10" s="33">
        <v>2373.81</v>
      </c>
      <c r="H10" s="33">
        <v>0</v>
      </c>
    </row>
    <row r="11" ht="15" customHeight="1" spans="1:8">
      <c r="A11" s="40" t="s">
        <v>235</v>
      </c>
      <c r="B11" s="40" t="s">
        <v>235</v>
      </c>
      <c r="C11" s="40" t="s">
        <v>166</v>
      </c>
      <c r="D11" s="41" t="s">
        <v>209</v>
      </c>
      <c r="E11" s="33">
        <v>270.36</v>
      </c>
      <c r="F11" s="33">
        <v>270.36</v>
      </c>
      <c r="G11" s="33">
        <v>0</v>
      </c>
      <c r="H11" s="33">
        <v>0</v>
      </c>
    </row>
    <row r="12" ht="15" customHeight="1" spans="1:8">
      <c r="A12" s="40" t="s">
        <v>235</v>
      </c>
      <c r="B12" s="40" t="s">
        <v>235</v>
      </c>
      <c r="C12" s="40" t="s">
        <v>205</v>
      </c>
      <c r="D12" s="41" t="s">
        <v>206</v>
      </c>
      <c r="E12" s="33">
        <v>181.07</v>
      </c>
      <c r="F12" s="33">
        <v>181.07</v>
      </c>
      <c r="G12" s="33">
        <v>0</v>
      </c>
      <c r="H12" s="33">
        <v>0</v>
      </c>
    </row>
    <row r="13" ht="15" customHeight="1" spans="1:8">
      <c r="A13" s="40" t="s">
        <v>235</v>
      </c>
      <c r="B13" s="40" t="s">
        <v>235</v>
      </c>
      <c r="C13" s="40" t="s">
        <v>163</v>
      </c>
      <c r="D13" s="41" t="s">
        <v>193</v>
      </c>
      <c r="E13" s="33">
        <v>3213.35</v>
      </c>
      <c r="F13" s="33">
        <v>0</v>
      </c>
      <c r="G13" s="33">
        <v>3213.35</v>
      </c>
      <c r="H13" s="33">
        <v>0</v>
      </c>
    </row>
    <row r="14" ht="15" customHeight="1" spans="1:8">
      <c r="A14" s="40" t="s">
        <v>194</v>
      </c>
      <c r="B14" s="40"/>
      <c r="C14" s="40"/>
      <c r="D14" s="41" t="s">
        <v>236</v>
      </c>
      <c r="E14" s="33">
        <v>1303.53</v>
      </c>
      <c r="F14" s="33">
        <v>1301.69</v>
      </c>
      <c r="G14" s="33">
        <v>1.84</v>
      </c>
      <c r="H14" s="33">
        <v>0</v>
      </c>
    </row>
    <row r="15" ht="15" customHeight="1" spans="1:8">
      <c r="A15" s="40"/>
      <c r="B15" s="40" t="s">
        <v>195</v>
      </c>
      <c r="C15" s="40"/>
      <c r="D15" s="41" t="s">
        <v>237</v>
      </c>
      <c r="E15" s="33">
        <v>1303.53</v>
      </c>
      <c r="F15" s="33">
        <v>1301.69</v>
      </c>
      <c r="G15" s="33">
        <v>1.84</v>
      </c>
      <c r="H15" s="33">
        <v>0</v>
      </c>
    </row>
    <row r="16" ht="15" customHeight="1" spans="1:8">
      <c r="A16" s="40" t="s">
        <v>235</v>
      </c>
      <c r="B16" s="40" t="s">
        <v>235</v>
      </c>
      <c r="C16" s="40" t="s">
        <v>153</v>
      </c>
      <c r="D16" s="41" t="s">
        <v>196</v>
      </c>
      <c r="E16" s="33">
        <v>198.38</v>
      </c>
      <c r="F16" s="33">
        <v>196.54</v>
      </c>
      <c r="G16" s="33">
        <v>1.84</v>
      </c>
      <c r="H16" s="33">
        <v>0</v>
      </c>
    </row>
    <row r="17" ht="15" customHeight="1" spans="1:8">
      <c r="A17" s="40" t="s">
        <v>235</v>
      </c>
      <c r="B17" s="40" t="s">
        <v>235</v>
      </c>
      <c r="C17" s="40" t="s">
        <v>203</v>
      </c>
      <c r="D17" s="41" t="s">
        <v>207</v>
      </c>
      <c r="E17" s="33">
        <v>7.07</v>
      </c>
      <c r="F17" s="33">
        <v>7.07</v>
      </c>
      <c r="G17" s="33">
        <v>0</v>
      </c>
      <c r="H17" s="33">
        <v>0</v>
      </c>
    </row>
    <row r="18" ht="15" customHeight="1" spans="1:8">
      <c r="A18" s="40" t="s">
        <v>235</v>
      </c>
      <c r="B18" s="40" t="s">
        <v>235</v>
      </c>
      <c r="C18" s="40" t="s">
        <v>195</v>
      </c>
      <c r="D18" s="41" t="s">
        <v>197</v>
      </c>
      <c r="E18" s="33">
        <v>732.05</v>
      </c>
      <c r="F18" s="33">
        <v>732.05</v>
      </c>
      <c r="G18" s="33">
        <v>0</v>
      </c>
      <c r="H18" s="33">
        <v>0</v>
      </c>
    </row>
    <row r="19" ht="15" customHeight="1" spans="1:8">
      <c r="A19" s="40" t="s">
        <v>235</v>
      </c>
      <c r="B19" s="40" t="s">
        <v>235</v>
      </c>
      <c r="C19" s="40" t="s">
        <v>198</v>
      </c>
      <c r="D19" s="41" t="s">
        <v>199</v>
      </c>
      <c r="E19" s="33">
        <v>366.03</v>
      </c>
      <c r="F19" s="33">
        <v>366.03</v>
      </c>
      <c r="G19" s="33">
        <v>0</v>
      </c>
      <c r="H19" s="33">
        <v>0</v>
      </c>
    </row>
    <row r="20" ht="15" customHeight="1" spans="1:8">
      <c r="A20" s="40" t="s">
        <v>200</v>
      </c>
      <c r="B20" s="40"/>
      <c r="C20" s="40"/>
      <c r="D20" s="41" t="s">
        <v>238</v>
      </c>
      <c r="E20" s="33">
        <v>320.27</v>
      </c>
      <c r="F20" s="33">
        <v>320.27</v>
      </c>
      <c r="G20" s="33">
        <v>0</v>
      </c>
      <c r="H20" s="33">
        <v>0</v>
      </c>
    </row>
    <row r="21" ht="15" customHeight="1" spans="1:8">
      <c r="A21" s="40"/>
      <c r="B21" s="40" t="s">
        <v>191</v>
      </c>
      <c r="C21" s="40"/>
      <c r="D21" s="41" t="s">
        <v>239</v>
      </c>
      <c r="E21" s="33">
        <v>320.27</v>
      </c>
      <c r="F21" s="33">
        <v>320.27</v>
      </c>
      <c r="G21" s="33">
        <v>0</v>
      </c>
      <c r="H21" s="33">
        <v>0</v>
      </c>
    </row>
    <row r="22" ht="15" customHeight="1" spans="1:8">
      <c r="A22" s="40" t="s">
        <v>235</v>
      </c>
      <c r="B22" s="40" t="s">
        <v>235</v>
      </c>
      <c r="C22" s="40" t="s">
        <v>153</v>
      </c>
      <c r="D22" s="41" t="s">
        <v>201</v>
      </c>
      <c r="E22" s="33">
        <v>295.97</v>
      </c>
      <c r="F22" s="33">
        <v>295.97</v>
      </c>
      <c r="G22" s="33">
        <v>0</v>
      </c>
      <c r="H22" s="33">
        <v>0</v>
      </c>
    </row>
    <row r="23" ht="15" customHeight="1" spans="1:8">
      <c r="A23" s="40" t="s">
        <v>235</v>
      </c>
      <c r="B23" s="40" t="s">
        <v>235</v>
      </c>
      <c r="C23" s="40" t="s">
        <v>203</v>
      </c>
      <c r="D23" s="41" t="s">
        <v>208</v>
      </c>
      <c r="E23" s="33">
        <v>24.3</v>
      </c>
      <c r="F23" s="33">
        <v>24.3</v>
      </c>
      <c r="G23" s="33">
        <v>0</v>
      </c>
      <c r="H23" s="33">
        <v>0</v>
      </c>
    </row>
    <row r="24" ht="15" customHeight="1" spans="1:8">
      <c r="A24" s="40" t="s">
        <v>202</v>
      </c>
      <c r="B24" s="40"/>
      <c r="C24" s="40"/>
      <c r="D24" s="41" t="s">
        <v>240</v>
      </c>
      <c r="E24" s="33">
        <v>549.02</v>
      </c>
      <c r="F24" s="33">
        <v>549.02</v>
      </c>
      <c r="G24" s="33">
        <v>0</v>
      </c>
      <c r="H24" s="33">
        <v>0</v>
      </c>
    </row>
    <row r="25" ht="15" customHeight="1" spans="1:8">
      <c r="A25" s="40"/>
      <c r="B25" s="40" t="s">
        <v>203</v>
      </c>
      <c r="C25" s="40"/>
      <c r="D25" s="41" t="s">
        <v>241</v>
      </c>
      <c r="E25" s="33">
        <v>549.02</v>
      </c>
      <c r="F25" s="33">
        <v>549.02</v>
      </c>
      <c r="G25" s="33">
        <v>0</v>
      </c>
      <c r="H25" s="33">
        <v>0</v>
      </c>
    </row>
    <row r="26" ht="15" customHeight="1" spans="1:8">
      <c r="A26" s="40" t="s">
        <v>235</v>
      </c>
      <c r="B26" s="40" t="s">
        <v>235</v>
      </c>
      <c r="C26" s="40" t="s">
        <v>153</v>
      </c>
      <c r="D26" s="41" t="s">
        <v>204</v>
      </c>
      <c r="E26" s="33">
        <v>549.02</v>
      </c>
      <c r="F26" s="33">
        <v>549.02</v>
      </c>
      <c r="G26" s="33">
        <v>0</v>
      </c>
      <c r="H26" s="33">
        <v>0</v>
      </c>
    </row>
    <row r="27" ht="16.5" customHeight="1"/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984251968503937" right="0.984251968503937" top="0.984251968503937" bottom="0.984251968503937" header="0.31496062992126" footer="0.31496062992126"/>
  <pageSetup paperSize="9" scale="96" fitToHeight="99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C14" sqref="C14"/>
    </sheetView>
  </sheetViews>
  <sheetFormatPr defaultColWidth="9" defaultRowHeight="14.25" outlineLevelCol="4"/>
  <cols>
    <col min="1" max="1" width="14" style="25" customWidth="1"/>
    <col min="2" max="2" width="36.5" style="25" customWidth="1"/>
    <col min="3" max="5" width="25" style="25" customWidth="1"/>
    <col min="6" max="16384" width="9" style="25"/>
  </cols>
  <sheetData>
    <row r="1" customHeight="1" spans="1:5">
      <c r="A1" s="26"/>
      <c r="E1" s="27" t="s">
        <v>242</v>
      </c>
    </row>
    <row r="2" ht="20.25" customHeight="1" spans="1:5">
      <c r="A2" s="28" t="s">
        <v>243</v>
      </c>
      <c r="B2" s="28"/>
      <c r="C2" s="28"/>
      <c r="D2" s="28"/>
      <c r="E2" s="28"/>
    </row>
    <row r="3" ht="18" customHeight="1" spans="1:5">
      <c r="A3" s="29"/>
      <c r="B3" s="29"/>
      <c r="C3" s="29"/>
      <c r="D3" s="29"/>
      <c r="E3" s="30" t="s">
        <v>2</v>
      </c>
    </row>
    <row r="4" ht="25.5" customHeight="1" spans="1:5">
      <c r="A4" s="31" t="s">
        <v>244</v>
      </c>
      <c r="B4" s="31"/>
      <c r="C4" s="31" t="s">
        <v>175</v>
      </c>
      <c r="D4" s="31"/>
      <c r="E4" s="31"/>
    </row>
    <row r="5" ht="24.75" customHeight="1" spans="1:5">
      <c r="A5" s="31" t="s">
        <v>108</v>
      </c>
      <c r="B5" s="31" t="s">
        <v>231</v>
      </c>
      <c r="C5" s="31" t="s">
        <v>122</v>
      </c>
      <c r="D5" s="31" t="s">
        <v>245</v>
      </c>
      <c r="E5" s="31" t="s">
        <v>246</v>
      </c>
    </row>
    <row r="6" s="24" customFormat="1" ht="18" customHeight="1" spans="1:5">
      <c r="A6" s="34"/>
      <c r="B6" s="34" t="s">
        <v>122</v>
      </c>
      <c r="C6" s="33">
        <v>8946.39</v>
      </c>
      <c r="D6" s="33">
        <v>6962.35</v>
      </c>
      <c r="E6" s="33">
        <v>1984.04</v>
      </c>
    </row>
    <row r="7" ht="18" customHeight="1" spans="1:5">
      <c r="A7" s="34">
        <v>301</v>
      </c>
      <c r="B7" s="34" t="s">
        <v>178</v>
      </c>
      <c r="C7" s="33">
        <v>6441.56</v>
      </c>
      <c r="D7" s="33">
        <v>6441.56</v>
      </c>
      <c r="E7" s="33">
        <v>0</v>
      </c>
    </row>
    <row r="8" ht="18" customHeight="1" spans="1:5">
      <c r="A8" s="34">
        <v>30101</v>
      </c>
      <c r="B8" s="34" t="s">
        <v>247</v>
      </c>
      <c r="C8" s="33">
        <v>1596.16</v>
      </c>
      <c r="D8" s="33">
        <v>1596.16</v>
      </c>
      <c r="E8" s="33">
        <v>0</v>
      </c>
    </row>
    <row r="9" ht="18" customHeight="1" spans="1:5">
      <c r="A9" s="34">
        <v>30102</v>
      </c>
      <c r="B9" s="34" t="s">
        <v>248</v>
      </c>
      <c r="C9" s="33">
        <v>1885.42</v>
      </c>
      <c r="D9" s="33">
        <v>1885.42</v>
      </c>
      <c r="E9" s="33">
        <v>0</v>
      </c>
    </row>
    <row r="10" ht="18" customHeight="1" spans="1:5">
      <c r="A10" s="34">
        <v>30103</v>
      </c>
      <c r="B10" s="34" t="s">
        <v>249</v>
      </c>
      <c r="C10" s="33">
        <v>899.16</v>
      </c>
      <c r="D10" s="33">
        <v>899.16</v>
      </c>
      <c r="E10" s="33">
        <v>0</v>
      </c>
    </row>
    <row r="11" ht="18" customHeight="1" spans="1:5">
      <c r="A11" s="34">
        <v>30107</v>
      </c>
      <c r="B11" s="34" t="s">
        <v>250</v>
      </c>
      <c r="C11" s="33">
        <v>81.17</v>
      </c>
      <c r="D11" s="33">
        <v>81.17</v>
      </c>
      <c r="E11" s="33">
        <v>0</v>
      </c>
    </row>
    <row r="12" ht="18" customHeight="1" spans="1:5">
      <c r="A12" s="34">
        <v>30108</v>
      </c>
      <c r="B12" s="34" t="s">
        <v>251</v>
      </c>
      <c r="C12" s="33">
        <v>732.05</v>
      </c>
      <c r="D12" s="33">
        <v>732.05</v>
      </c>
      <c r="E12" s="33">
        <v>0</v>
      </c>
    </row>
    <row r="13" ht="18" customHeight="1" spans="1:5">
      <c r="A13" s="34">
        <v>30109</v>
      </c>
      <c r="B13" s="34" t="s">
        <v>252</v>
      </c>
      <c r="C13" s="33">
        <v>366.03</v>
      </c>
      <c r="D13" s="33">
        <v>366.03</v>
      </c>
      <c r="E13" s="33">
        <v>0</v>
      </c>
    </row>
    <row r="14" ht="18" customHeight="1" spans="1:5">
      <c r="A14" s="34">
        <v>30110</v>
      </c>
      <c r="B14" s="34" t="s">
        <v>253</v>
      </c>
      <c r="C14" s="33">
        <v>320.27</v>
      </c>
      <c r="D14" s="33">
        <v>320.27</v>
      </c>
      <c r="E14" s="33">
        <v>0</v>
      </c>
    </row>
    <row r="15" ht="18" customHeight="1" spans="1:5">
      <c r="A15" s="34">
        <v>30112</v>
      </c>
      <c r="B15" s="34" t="s">
        <v>254</v>
      </c>
      <c r="C15" s="33">
        <v>12.28</v>
      </c>
      <c r="D15" s="33">
        <v>12.28</v>
      </c>
      <c r="E15" s="33">
        <v>0</v>
      </c>
    </row>
    <row r="16" ht="18" customHeight="1" spans="1:5">
      <c r="A16" s="34">
        <v>30113</v>
      </c>
      <c r="B16" s="34" t="s">
        <v>255</v>
      </c>
      <c r="C16" s="33">
        <v>549.02</v>
      </c>
      <c r="D16" s="33">
        <v>549.02</v>
      </c>
      <c r="E16" s="33">
        <v>0</v>
      </c>
    </row>
    <row r="17" ht="18" customHeight="1" spans="1:5">
      <c r="A17" s="34">
        <v>302</v>
      </c>
      <c r="B17" s="34" t="s">
        <v>179</v>
      </c>
      <c r="C17" s="33">
        <v>1984.04</v>
      </c>
      <c r="D17" s="33">
        <v>0</v>
      </c>
      <c r="E17" s="33">
        <v>1984.04</v>
      </c>
    </row>
    <row r="18" ht="18" customHeight="1" spans="1:5">
      <c r="A18" s="34">
        <v>30201</v>
      </c>
      <c r="B18" s="34" t="s">
        <v>256</v>
      </c>
      <c r="C18" s="33">
        <v>150.23</v>
      </c>
      <c r="D18" s="33">
        <v>0</v>
      </c>
      <c r="E18" s="33">
        <v>150.23</v>
      </c>
    </row>
    <row r="19" ht="18" customHeight="1" spans="1:5">
      <c r="A19" s="34">
        <v>30202</v>
      </c>
      <c r="B19" s="34" t="s">
        <v>257</v>
      </c>
      <c r="C19" s="33">
        <v>37.49</v>
      </c>
      <c r="D19" s="33">
        <v>0</v>
      </c>
      <c r="E19" s="33">
        <v>37.49</v>
      </c>
    </row>
    <row r="20" ht="18" customHeight="1" spans="1:5">
      <c r="A20" s="34">
        <v>30205</v>
      </c>
      <c r="B20" s="34" t="s">
        <v>258</v>
      </c>
      <c r="C20" s="33">
        <v>15.28</v>
      </c>
      <c r="D20" s="33">
        <v>0</v>
      </c>
      <c r="E20" s="33">
        <v>15.28</v>
      </c>
    </row>
    <row r="21" ht="18" customHeight="1" spans="1:5">
      <c r="A21" s="34">
        <v>30206</v>
      </c>
      <c r="B21" s="34" t="s">
        <v>259</v>
      </c>
      <c r="C21" s="33">
        <v>54.17</v>
      </c>
      <c r="D21" s="33">
        <v>0</v>
      </c>
      <c r="E21" s="33">
        <v>54.17</v>
      </c>
    </row>
    <row r="22" ht="18" customHeight="1" spans="1:5">
      <c r="A22" s="34">
        <v>30207</v>
      </c>
      <c r="B22" s="34" t="s">
        <v>260</v>
      </c>
      <c r="C22" s="33">
        <v>131.06</v>
      </c>
      <c r="D22" s="33">
        <v>0</v>
      </c>
      <c r="E22" s="33">
        <v>131.06</v>
      </c>
    </row>
    <row r="23" ht="18" customHeight="1" spans="1:5">
      <c r="A23" s="34">
        <v>30211</v>
      </c>
      <c r="B23" s="34" t="s">
        <v>261</v>
      </c>
      <c r="C23" s="33">
        <v>527.38</v>
      </c>
      <c r="D23" s="33">
        <v>0</v>
      </c>
      <c r="E23" s="33">
        <v>527.38</v>
      </c>
    </row>
    <row r="24" ht="18" customHeight="1" spans="1:5">
      <c r="A24" s="34">
        <v>30213</v>
      </c>
      <c r="B24" s="34" t="s">
        <v>262</v>
      </c>
      <c r="C24" s="33">
        <v>15.5</v>
      </c>
      <c r="D24" s="33">
        <v>0</v>
      </c>
      <c r="E24" s="33">
        <v>15.5</v>
      </c>
    </row>
    <row r="25" ht="18" customHeight="1" spans="1:5">
      <c r="A25" s="34">
        <v>30215</v>
      </c>
      <c r="B25" s="34" t="s">
        <v>263</v>
      </c>
      <c r="C25" s="33">
        <v>71.7</v>
      </c>
      <c r="D25" s="33">
        <v>0</v>
      </c>
      <c r="E25" s="33">
        <v>71.7</v>
      </c>
    </row>
    <row r="26" ht="18" customHeight="1" spans="1:5">
      <c r="A26" s="34">
        <v>30216</v>
      </c>
      <c r="B26" s="34" t="s">
        <v>264</v>
      </c>
      <c r="C26" s="33">
        <v>22.22</v>
      </c>
      <c r="D26" s="33">
        <v>0</v>
      </c>
      <c r="E26" s="33">
        <v>22.22</v>
      </c>
    </row>
    <row r="27" ht="18" customHeight="1" spans="1:5">
      <c r="A27" s="34">
        <v>30217</v>
      </c>
      <c r="B27" s="34" t="s">
        <v>265</v>
      </c>
      <c r="C27" s="33">
        <v>35.78</v>
      </c>
      <c r="D27" s="33">
        <v>0</v>
      </c>
      <c r="E27" s="33">
        <v>35.78</v>
      </c>
    </row>
    <row r="28" ht="18" customHeight="1" spans="1:5">
      <c r="A28" s="34">
        <v>30226</v>
      </c>
      <c r="B28" s="34" t="s">
        <v>266</v>
      </c>
      <c r="C28" s="33">
        <v>25.19</v>
      </c>
      <c r="D28" s="33">
        <v>0</v>
      </c>
      <c r="E28" s="33">
        <v>25.19</v>
      </c>
    </row>
    <row r="29" ht="18" customHeight="1" spans="1:5">
      <c r="A29" s="34">
        <v>30228</v>
      </c>
      <c r="B29" s="34" t="s">
        <v>267</v>
      </c>
      <c r="C29" s="33">
        <v>91.5</v>
      </c>
      <c r="D29" s="33">
        <v>0</v>
      </c>
      <c r="E29" s="33">
        <v>91.5</v>
      </c>
    </row>
    <row r="30" ht="18" customHeight="1" spans="1:5">
      <c r="A30" s="34">
        <v>30229</v>
      </c>
      <c r="B30" s="34" t="s">
        <v>268</v>
      </c>
      <c r="C30" s="33">
        <v>26.65</v>
      </c>
      <c r="D30" s="33">
        <v>0</v>
      </c>
      <c r="E30" s="33">
        <v>26.65</v>
      </c>
    </row>
    <row r="31" ht="18" customHeight="1" spans="1:5">
      <c r="A31" s="34">
        <v>30231</v>
      </c>
      <c r="B31" s="34" t="s">
        <v>269</v>
      </c>
      <c r="C31" s="33">
        <v>217.19</v>
      </c>
      <c r="D31" s="33">
        <v>0</v>
      </c>
      <c r="E31" s="33">
        <v>217.19</v>
      </c>
    </row>
    <row r="32" ht="18" customHeight="1" spans="1:5">
      <c r="A32" s="34">
        <v>30239</v>
      </c>
      <c r="B32" s="34" t="s">
        <v>270</v>
      </c>
      <c r="C32" s="33">
        <v>392.1</v>
      </c>
      <c r="D32" s="33">
        <v>0</v>
      </c>
      <c r="E32" s="33">
        <v>392.1</v>
      </c>
    </row>
    <row r="33" ht="18" customHeight="1" spans="1:5">
      <c r="A33" s="34">
        <v>30299</v>
      </c>
      <c r="B33" s="34" t="s">
        <v>271</v>
      </c>
      <c r="C33" s="33">
        <v>170.6</v>
      </c>
      <c r="D33" s="33">
        <v>0</v>
      </c>
      <c r="E33" s="33">
        <v>170.6</v>
      </c>
    </row>
    <row r="34" ht="18" customHeight="1" spans="1:5">
      <c r="A34" s="34">
        <v>303</v>
      </c>
      <c r="B34" s="34" t="s">
        <v>180</v>
      </c>
      <c r="C34" s="33">
        <v>520.79</v>
      </c>
      <c r="D34" s="33">
        <v>520.79</v>
      </c>
      <c r="E34" s="33">
        <v>0</v>
      </c>
    </row>
    <row r="35" ht="18" customHeight="1" spans="1:5">
      <c r="A35" s="34">
        <v>30301</v>
      </c>
      <c r="B35" s="34" t="s">
        <v>272</v>
      </c>
      <c r="C35" s="33">
        <v>173.34</v>
      </c>
      <c r="D35" s="33">
        <v>173.34</v>
      </c>
      <c r="E35" s="33">
        <v>0</v>
      </c>
    </row>
    <row r="36" ht="18" customHeight="1" spans="1:5">
      <c r="A36" s="34">
        <v>30302</v>
      </c>
      <c r="B36" s="34" t="s">
        <v>273</v>
      </c>
      <c r="C36" s="33">
        <v>118.68</v>
      </c>
      <c r="D36" s="33">
        <v>118.68</v>
      </c>
      <c r="E36" s="33">
        <v>0</v>
      </c>
    </row>
    <row r="37" ht="18" customHeight="1" spans="1:5">
      <c r="A37" s="34">
        <v>30399</v>
      </c>
      <c r="B37" s="34" t="s">
        <v>274</v>
      </c>
      <c r="C37" s="33">
        <v>228.77</v>
      </c>
      <c r="D37" s="33">
        <v>228.77</v>
      </c>
      <c r="E37" s="33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984251968503937" right="0.984251968503937" top="0.984251968503937" bottom="0.984251968503937" header="0.31496062992126" footer="0.31496062992126"/>
  <pageSetup paperSize="9" fitToHeight="99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showGridLines="0" showZeros="0" workbookViewId="0">
      <selection activeCell="B23" sqref="B23"/>
    </sheetView>
  </sheetViews>
  <sheetFormatPr defaultColWidth="9" defaultRowHeight="14.25" outlineLevelCol="2"/>
  <cols>
    <col min="1" max="3" width="42.75" style="25" customWidth="1"/>
    <col min="4" max="16384" width="9" style="25"/>
  </cols>
  <sheetData>
    <row r="1" customHeight="1" spans="1:3">
      <c r="A1" s="26"/>
      <c r="C1" s="27" t="s">
        <v>275</v>
      </c>
    </row>
    <row r="2" ht="26.25" customHeight="1" spans="1:3">
      <c r="A2" s="28" t="s">
        <v>276</v>
      </c>
      <c r="B2" s="28"/>
      <c r="C2" s="28"/>
    </row>
    <row r="3" ht="24" customHeight="1" spans="1:3">
      <c r="A3" s="29"/>
      <c r="B3" s="29" t="s">
        <v>277</v>
      </c>
      <c r="C3" s="30" t="s">
        <v>278</v>
      </c>
    </row>
    <row r="4" ht="27.75" customHeight="1" spans="1:3">
      <c r="A4" s="31" t="s">
        <v>214</v>
      </c>
      <c r="B4" s="31" t="s">
        <v>279</v>
      </c>
      <c r="C4" s="31" t="s">
        <v>280</v>
      </c>
    </row>
    <row r="5" s="24" customFormat="1" ht="24.95" customHeight="1" spans="1:3">
      <c r="A5" s="32" t="s">
        <v>122</v>
      </c>
      <c r="B5" s="33">
        <v>293.52</v>
      </c>
      <c r="C5" s="33">
        <v>260.97</v>
      </c>
    </row>
    <row r="6" s="24" customFormat="1" ht="24.95" customHeight="1" spans="1:3">
      <c r="A6" s="32" t="s">
        <v>281</v>
      </c>
      <c r="B6" s="33">
        <v>8</v>
      </c>
      <c r="C6" s="33">
        <v>8</v>
      </c>
    </row>
    <row r="7" s="24" customFormat="1" ht="24.95" customHeight="1" spans="1:3">
      <c r="A7" s="32" t="s">
        <v>282</v>
      </c>
      <c r="B7" s="33">
        <v>36</v>
      </c>
      <c r="C7" s="33">
        <v>35.78</v>
      </c>
    </row>
    <row r="8" s="24" customFormat="1" ht="24.95" customHeight="1" spans="1:3">
      <c r="A8" s="32" t="s">
        <v>283</v>
      </c>
      <c r="B8" s="33">
        <v>249.52</v>
      </c>
      <c r="C8" s="33">
        <v>217.19</v>
      </c>
    </row>
    <row r="9" s="24" customFormat="1" ht="24.95" customHeight="1" spans="1:3">
      <c r="A9" s="32" t="s">
        <v>284</v>
      </c>
      <c r="B9" s="33">
        <v>224.52</v>
      </c>
      <c r="C9" s="33">
        <v>217.19</v>
      </c>
    </row>
    <row r="10" s="24" customFormat="1" ht="24.95" customHeight="1" spans="1:3">
      <c r="A10" s="32" t="s">
        <v>285</v>
      </c>
      <c r="B10" s="33">
        <v>25</v>
      </c>
      <c r="C10" s="33">
        <v>0</v>
      </c>
    </row>
  </sheetData>
  <sheetProtection formatCells="0" formatColumns="0" formatRows="0"/>
  <mergeCells count="1">
    <mergeCell ref="A2:C2"/>
  </mergeCells>
  <printOptions horizontalCentered="1"/>
  <pageMargins left="0.984251968503937" right="0.984251968503937" top="0.984251968503937" bottom="0.984251968503937" header="0.31496062992126" footer="0.31496062992126"/>
  <pageSetup paperSize="9" scale="98" fitToHeight="9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55"/>
  <sheetViews>
    <sheetView showGridLines="0" showZeros="0" topLeftCell="E1" workbookViewId="0">
      <selection activeCell="G10" sqref="G10"/>
    </sheetView>
  </sheetViews>
  <sheetFormatPr defaultColWidth="9" defaultRowHeight="13.5"/>
  <cols>
    <col min="1" max="1" width="4.25" style="2" customWidth="1"/>
    <col min="2" max="2" width="3.75" style="2" customWidth="1"/>
    <col min="3" max="3" width="4" style="2" customWidth="1"/>
    <col min="4" max="4" width="10.875" style="2" customWidth="1"/>
    <col min="5" max="5" width="20.375" style="2" customWidth="1"/>
    <col min="6" max="6" width="10.625" style="2" customWidth="1"/>
    <col min="7" max="7" width="7.625" style="2" customWidth="1"/>
    <col min="8" max="10" width="6.375" style="2" customWidth="1"/>
    <col min="11" max="11" width="4.875" style="2" customWidth="1"/>
    <col min="12" max="15" width="6.375" style="2" customWidth="1"/>
    <col min="16" max="16" width="7.875" style="2" customWidth="1"/>
    <col min="17" max="17" width="6.375" style="2" customWidth="1"/>
    <col min="18" max="18" width="9.375" style="2" customWidth="1"/>
    <col min="19" max="20" width="6.375" style="2" customWidth="1"/>
    <col min="21" max="21" width="5.375" style="2" customWidth="1"/>
    <col min="22" max="22" width="5.25" style="2" customWidth="1"/>
    <col min="23" max="24" width="6.375" style="2" customWidth="1"/>
    <col min="25" max="25" width="6" style="2" customWidth="1"/>
    <col min="26" max="16384" width="9" style="2"/>
  </cols>
  <sheetData>
    <row r="1" ht="17.25" customHeight="1" spans="1:24">
      <c r="A1" s="3"/>
      <c r="B1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286</v>
      </c>
    </row>
    <row r="2" ht="21.75" customHeight="1" spans="1:24">
      <c r="A2" s="6" t="s">
        <v>287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22.5" customHeight="1" spans="1:24">
      <c r="A3" s="7"/>
      <c r="B3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2" t="s">
        <v>2</v>
      </c>
    </row>
    <row r="4" ht="24" customHeight="1" spans="1:24">
      <c r="A4" s="9" t="s">
        <v>108</v>
      </c>
      <c r="B4" s="9"/>
      <c r="C4" s="10"/>
      <c r="D4" s="10" t="s">
        <v>173</v>
      </c>
      <c r="E4" s="10" t="s">
        <v>174</v>
      </c>
      <c r="F4" s="10" t="s">
        <v>111</v>
      </c>
      <c r="G4" s="9" t="s">
        <v>175</v>
      </c>
      <c r="H4" s="9"/>
      <c r="I4" s="9"/>
      <c r="J4" s="10"/>
      <c r="K4" s="9" t="s">
        <v>176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177</v>
      </c>
      <c r="W4" s="9"/>
      <c r="X4" s="9"/>
    </row>
    <row r="5" ht="87" customHeight="1" spans="1:24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178</v>
      </c>
      <c r="I5" s="11" t="s">
        <v>179</v>
      </c>
      <c r="J5" s="11" t="s">
        <v>180</v>
      </c>
      <c r="K5" s="11" t="s">
        <v>122</v>
      </c>
      <c r="L5" s="11" t="s">
        <v>178</v>
      </c>
      <c r="M5" s="11" t="s">
        <v>179</v>
      </c>
      <c r="N5" s="11" t="s">
        <v>180</v>
      </c>
      <c r="O5" s="21" t="s">
        <v>181</v>
      </c>
      <c r="P5" s="21" t="s">
        <v>182</v>
      </c>
      <c r="Q5" s="21" t="s">
        <v>183</v>
      </c>
      <c r="R5" s="21" t="s">
        <v>184</v>
      </c>
      <c r="S5" s="21" t="s">
        <v>185</v>
      </c>
      <c r="T5" s="23" t="s">
        <v>186</v>
      </c>
      <c r="U5" s="11" t="s">
        <v>187</v>
      </c>
      <c r="V5" s="11" t="s">
        <v>122</v>
      </c>
      <c r="W5" s="11" t="s">
        <v>188</v>
      </c>
      <c r="X5" s="11" t="s">
        <v>189</v>
      </c>
    </row>
    <row r="6" ht="12.75" customHeight="1" spans="1:24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</row>
    <row r="7" s="1" customFormat="1" ht="20.1" customHeight="1" spans="1:24">
      <c r="A7" s="17"/>
      <c r="B7" s="17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ht="20.1" customHeight="1" spans="1:24">
      <c r="A8"/>
      <c r="B8"/>
      <c r="C8"/>
      <c r="D8"/>
      <c r="E8" t="s">
        <v>288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ht="20.1" customHeight="1" spans="1:24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ht="20.1" customHeight="1" spans="1:2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ht="20.1" customHeight="1" spans="1:24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ht="20.1" customHeight="1" spans="1:2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ht="20.1" customHeight="1" spans="1:2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ht="20.1" customHeight="1" spans="1:2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ht="20.1" customHeight="1" spans="1:2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ht="20.1" customHeight="1" spans="1:2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ht="20.1" customHeight="1" spans="1:2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ht="20.1" customHeight="1" spans="1:2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ht="20.1" customHeight="1" spans="1:2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ht="20.1" customHeight="1" spans="1:2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ht="20.1" customHeight="1" spans="1:2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ht="20.1" customHeight="1" spans="1:2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ht="20.1" customHeight="1" spans="1:2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ht="20.1" customHeight="1" spans="1:2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ht="20.1" customHeight="1" spans="1:2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ht="20.1" customHeight="1" spans="1:2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ht="20.1" customHeight="1" spans="1:2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ht="20.1" customHeight="1" spans="1:2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ht="20.1" customHeight="1" spans="1:2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ht="20.1" customHeight="1" spans="1:2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ht="20.1" customHeight="1" spans="1:2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ht="20.1" customHeight="1" spans="1:2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ht="20.1" customHeight="1" spans="1:2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ht="20.1" customHeight="1" spans="1:2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ht="20.1" customHeight="1" spans="1:2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ht="20.1" customHeight="1" spans="1:2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ht="20.1" customHeight="1" spans="1:2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ht="20.1" customHeight="1" spans="1:2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ht="20.1" customHeight="1" spans="1:2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ht="20.1" customHeight="1" spans="1:2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ht="20.1" customHeight="1" spans="1:2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ht="20.1" customHeight="1" spans="1:2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ht="20.1" customHeight="1" spans="1:2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ht="20.1" customHeight="1" spans="1:2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ht="20.1" customHeight="1" spans="1:2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ht="20.1" customHeight="1" spans="1:2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ht="20.1" customHeight="1" spans="1:2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ht="20.1" customHeight="1" spans="1:2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ht="20.1" customHeight="1" spans="1:2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ht="20.1" customHeight="1" spans="1:2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ht="20.1" customHeight="1" spans="1:2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ht="20.1" customHeight="1" spans="1:2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ht="20.1" customHeight="1" spans="1:2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ht="20.1" customHeight="1" spans="1:2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ht="20.1" customHeight="1" spans="1:2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ht="20.1" customHeight="1" spans="1:2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ht="20.1" customHeight="1" spans="1:2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ht="20.1" customHeight="1" spans="1:2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ht="20.1" customHeight="1" spans="1:2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ht="20.1" customHeight="1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ht="20.1" customHeight="1" spans="1:2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ht="20.1" customHeight="1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ht="20.1" customHeight="1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ht="20.1" customHeight="1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ht="20.1" customHeight="1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ht="20.1" customHeight="1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ht="20.1" customHeight="1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ht="20.1" customHeight="1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ht="20.1" customHeight="1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ht="20.1" customHeight="1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ht="20.1" customHeight="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ht="20.1" customHeight="1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ht="20.1" customHeight="1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ht="20.1" customHeight="1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ht="20.1" customHeight="1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ht="20.1" customHeight="1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ht="20.1" customHeight="1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ht="20.1" customHeight="1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ht="20.1" customHeight="1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ht="20.1" customHeight="1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ht="20.1" customHeight="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ht="20.1" customHeight="1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ht="20.1" customHeight="1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ht="20.1" customHeight="1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ht="20.1" customHeight="1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ht="20.1" customHeight="1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ht="20.1" customHeight="1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ht="20.1" customHeight="1" spans="1:2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ht="20.1" customHeight="1" spans="1: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ht="20.1" customHeight="1" spans="1:2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ht="20.1" customHeight="1" spans="1:2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ht="20.1" customHeight="1" spans="1:2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ht="20.1" customHeight="1" spans="1:2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ht="20.1" customHeight="1" spans="1:2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ht="20.1" customHeight="1" spans="1:2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ht="20.1" customHeight="1" spans="1:2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ht="20.1" customHeight="1" spans="1:2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ht="20.1" customHeight="1" spans="1:2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ht="20.1" customHeight="1" spans="1:2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ht="20.1" customHeight="1" spans="1:2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ht="20.1" customHeight="1" spans="1:2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ht="20.1" customHeight="1" spans="1:2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ht="20.1" customHeight="1" spans="1:2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ht="20.1" customHeight="1" spans="1:2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ht="20.1" customHeight="1" spans="1:2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ht="20.1" customHeight="1" spans="1:2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ht="20.1" customHeight="1" spans="1:2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ht="20.1" customHeight="1" spans="1:2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ht="20.1" customHeight="1" spans="1:2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ht="20.1" customHeight="1" spans="1:2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ht="20.1" customHeight="1" spans="1:2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ht="20.1" customHeight="1" spans="1:2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ht="20.1" customHeight="1" spans="1:2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ht="20.1" customHeight="1" spans="1:2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ht="20.1" customHeight="1" spans="1:2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ht="20.1" customHeight="1" spans="1:2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ht="20.1" customHeight="1" spans="1:2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ht="20.1" customHeight="1" spans="1:2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ht="20.1" customHeight="1" spans="1:2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ht="20.1" customHeight="1" spans="1:2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ht="20.1" customHeight="1" spans="1:2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ht="20.1" customHeight="1" spans="1:2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ht="20.1" customHeight="1" spans="1:2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ht="20.1" customHeight="1" spans="1:2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ht="20.1" customHeight="1" spans="1:2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ht="20.1" customHeight="1" spans="1:2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ht="20.1" customHeight="1" spans="1:2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ht="20.1" customHeight="1" spans="1:2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ht="20.1" customHeight="1" spans="1:2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ht="20.1" customHeight="1" spans="1:2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ht="20.1" customHeight="1" spans="1:2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ht="20.1" customHeight="1" spans="1:2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ht="20.1" customHeight="1" spans="1:2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ht="20.1" customHeight="1" spans="1:2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ht="20.1" customHeight="1" spans="1:2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ht="20.1" customHeight="1" spans="1:2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ht="20.1" customHeight="1" spans="1:2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ht="20.1" customHeight="1" spans="1:2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ht="20.1" customHeight="1" spans="1:2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ht="20.1" customHeight="1" spans="1:2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ht="20.1" customHeight="1" spans="1:2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ht="20.1" customHeight="1" spans="1:2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ht="20.1" customHeight="1" spans="1:2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ht="20.1" customHeight="1" spans="1:2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ht="20.1" customHeight="1" spans="1:2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ht="20.1" customHeight="1" spans="1:2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ht="20.1" customHeight="1" spans="1:2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ht="20.1" customHeight="1" spans="1:2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ht="20.1" customHeight="1" spans="1:2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ht="20.1" customHeight="1" spans="1:2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ht="20.1" customHeight="1" spans="1:2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ht="20.1" customHeight="1" spans="1:2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ht="20.1" customHeight="1" spans="1:2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ht="20.1" customHeight="1" spans="1:2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ht="20.1" customHeight="1" spans="1:2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ht="20.1" customHeight="1" spans="1:2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ht="20.1" customHeight="1" spans="1:2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ht="20.1" customHeight="1" spans="1:2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ht="20.1" customHeight="1" spans="1: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ht="20.1" customHeight="1" spans="1:2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ht="20.1" customHeight="1" spans="1:2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ht="20.1" customHeight="1" spans="1:2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ht="20.1" customHeight="1" spans="1:2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ht="20.1" customHeight="1" spans="1:2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ht="20.1" customHeight="1" spans="1:2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ht="20.1" customHeight="1" spans="1:2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ht="20.1" customHeight="1" spans="1:2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ht="20.1" customHeight="1" spans="1:2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ht="20.1" customHeight="1" spans="1:2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ht="20.1" customHeight="1" spans="1:2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ht="20.1" customHeight="1" spans="1:2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ht="20.1" customHeight="1" spans="1:2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ht="20.1" customHeight="1" spans="1:2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ht="20.1" customHeight="1" spans="1:2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ht="20.1" customHeight="1" spans="1:2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ht="20.1" customHeight="1" spans="1:2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ht="20.1" customHeight="1" spans="1:2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ht="20.1" customHeight="1" spans="1:2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ht="20.1" customHeight="1" spans="1:2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ht="20.1" customHeight="1" spans="1:2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ht="20.1" customHeight="1" spans="1:2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ht="20.1" customHeight="1" spans="1:2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ht="20.1" customHeight="1" spans="1:2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ht="20.1" customHeight="1" spans="1:2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ht="20.1" customHeight="1" spans="1:2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ht="20.1" customHeight="1" spans="1:2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ht="20.1" customHeight="1" spans="1:2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ht="20.1" customHeight="1" spans="1:2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ht="20.1" customHeight="1" spans="1:2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ht="20.1" customHeight="1" spans="1:2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ht="20.1" customHeight="1" spans="1:2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ht="20.1" customHeight="1" spans="1:2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ht="20.1" customHeight="1" spans="1:2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ht="20.1" customHeight="1" spans="1:2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ht="20.1" customHeight="1" spans="1:2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ht="20.1" customHeight="1" spans="1:2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ht="20.1" customHeight="1" spans="1:2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ht="20.1" customHeight="1" spans="1:2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ht="20.1" customHeight="1" spans="1:2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ht="20.1" customHeight="1" spans="1:2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ht="20.1" customHeight="1" spans="1:2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ht="20.1" customHeight="1" spans="1:2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ht="20.1" customHeight="1" spans="1: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ht="20.1" customHeight="1" spans="1:2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ht="20.1" customHeight="1" spans="1:2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ht="20.1" customHeight="1" spans="1:2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ht="20.1" customHeight="1" spans="1:2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ht="20.1" customHeight="1" spans="1:2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ht="20.1" customHeight="1" spans="1:2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ht="20.1" customHeight="1" spans="1:2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ht="20.1" customHeight="1" spans="1:2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ht="20.1" customHeight="1" spans="1:2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ht="20.1" customHeight="1" spans="1:2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ht="20.1" customHeight="1" spans="1:2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ht="20.1" customHeight="1" spans="1:2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ht="20.1" customHeight="1" spans="1:2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ht="20.1" customHeight="1" spans="1:2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ht="20.1" customHeight="1" spans="1:2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ht="20.1" customHeight="1" spans="1:2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ht="20.1" customHeight="1" spans="1:2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ht="20.1" customHeight="1" spans="1:2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ht="20.1" customHeight="1" spans="1:2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ht="20.1" customHeight="1" spans="1:2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ht="20.1" customHeight="1" spans="1:2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ht="20.1" customHeight="1" spans="1:2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ht="20.1" customHeight="1" spans="1:2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ht="20.1" customHeight="1" spans="1:2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ht="20.1" customHeight="1" spans="1:2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ht="20.1" customHeight="1" spans="1:2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ht="20.1" customHeight="1" spans="1:2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ht="20.1" customHeight="1" spans="1:2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ht="20.1" customHeight="1" spans="1:2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ht="20.1" customHeight="1" spans="1:2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ht="20.1" customHeight="1" spans="1:2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ht="20.1" customHeight="1" spans="1:2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ht="20.1" customHeight="1" spans="1:2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ht="20.1" customHeight="1" spans="1:2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ht="20.1" customHeight="1" spans="1:2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ht="20.1" customHeight="1" spans="1:2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ht="20.1" customHeight="1" spans="1:2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ht="20.1" customHeight="1" spans="1:2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ht="20.1" customHeight="1" spans="1:2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ht="20.1" customHeight="1" spans="1:2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ht="20.1" customHeight="1" spans="1:2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ht="20.1" customHeight="1" spans="1:2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ht="20.1" customHeight="1" spans="1:2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ht="20.1" customHeight="1" spans="1:2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ht="20.1" customHeight="1" spans="1:2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ht="20.1" customHeight="1" spans="1:2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ht="20.1" customHeight="1" spans="1:2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ht="20.1" customHeight="1" spans="1:2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ht="20.1" customHeight="1" spans="1:2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ht="20.1" customHeight="1" spans="1:2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ht="20.1" customHeight="1" spans="1:2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ht="20.1" customHeight="1" spans="1:2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ht="20.1" customHeight="1" spans="1:2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ht="20.1" customHeight="1" spans="1:2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ht="20.1" customHeight="1" spans="1:2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ht="20.1" customHeight="1" spans="1:2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ht="20.1" customHeight="1" spans="1:2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ht="20.1" customHeight="1" spans="1:2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ht="20.1" customHeight="1" spans="1:2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ht="20.1" customHeight="1" spans="1:2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ht="20.1" customHeight="1" spans="1:2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ht="20.1" customHeight="1" spans="1:2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ht="20.1" customHeight="1" spans="1:2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ht="20.1" customHeight="1" spans="1:2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ht="20.1" customHeight="1" spans="1:2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ht="20.1" customHeight="1" spans="1:2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ht="20.1" customHeight="1" spans="1:2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ht="20.1" customHeight="1" spans="1:2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ht="20.1" customHeight="1" spans="1:2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ht="20.1" customHeight="1" spans="1:2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ht="20.1" customHeight="1" spans="1:2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ht="20.1" customHeight="1" spans="1:2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ht="20.1" customHeight="1" spans="1:2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ht="20.1" customHeight="1" spans="1:2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ht="20.1" customHeight="1" spans="1:2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ht="20.1" customHeight="1" spans="1:2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ht="20.1" customHeight="1" spans="1:2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ht="20.1" customHeight="1" spans="1:2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ht="20.1" customHeight="1" spans="1:2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ht="20.1" customHeight="1" spans="1:2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ht="20.1" customHeight="1" spans="1:2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ht="20.1" customHeight="1" spans="1:2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ht="20.1" customHeight="1" spans="1:2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ht="20.1" customHeight="1" spans="1:2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ht="20.1" customHeight="1" spans="1:2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ht="20.1" customHeight="1" spans="1:2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ht="20.1" customHeight="1" spans="1:2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ht="20.1" customHeight="1" spans="1:2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ht="20.1" customHeight="1" spans="1:2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ht="20.1" customHeight="1" spans="1:2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ht="20.1" customHeight="1" spans="1:24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ht="20.1" customHeight="1" spans="1:24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ht="20.1" customHeight="1" spans="1:24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ht="20.1" customHeight="1" spans="1:24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ht="20.1" customHeight="1" spans="1:24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ht="20.1" customHeight="1" spans="1:24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ht="20.1" customHeight="1" spans="1:24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ht="20.1" customHeight="1" spans="1:24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ht="20.1" customHeight="1" spans="1:24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ht="20.1" customHeight="1" spans="1:24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ht="20.1" customHeight="1" spans="1:24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ht="20.1" customHeight="1" spans="1:24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ht="20.1" customHeight="1" spans="1:24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ht="20.1" customHeight="1" spans="1:24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ht="20.1" customHeight="1" spans="1:24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ht="20.1" customHeight="1" spans="1:24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ht="20.1" customHeight="1" spans="1:24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ht="20.1" customHeight="1" spans="1:24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ht="20.1" customHeight="1" spans="1:24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ht="20.1" customHeight="1" spans="1:24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ht="20.1" customHeight="1" spans="1:24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ht="20.1" customHeight="1" spans="1:24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ht="20.1" customHeight="1" spans="1:24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ht="20.1" customHeight="1" spans="1:24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ht="20.1" customHeight="1" spans="1:24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ht="20.1" customHeight="1" spans="1:24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ht="20.1" customHeight="1" spans="1:24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ht="20.1" customHeight="1" spans="1:24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ht="20.1" customHeight="1" spans="1:24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ht="20.1" customHeight="1" spans="1:24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ht="20.1" customHeight="1" spans="1:24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ht="20.1" customHeight="1" spans="1:24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ht="20.1" customHeight="1" spans="1:24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ht="20.1" customHeight="1" spans="1:24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ht="20.1" customHeight="1" spans="1:24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ht="20.1" customHeight="1" spans="1:24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ht="20.1" customHeight="1" spans="1:24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ht="20.1" customHeight="1" spans="1:24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ht="20.1" customHeight="1" spans="1:24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ht="20.1" customHeight="1" spans="1:24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ht="20.1" customHeight="1" spans="1:24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ht="20.1" customHeight="1" spans="1:24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ht="20.1" customHeight="1" spans="1:24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ht="20.1" customHeight="1" spans="1:24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ht="20.1" customHeight="1" spans="1:24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ht="20.1" customHeight="1" spans="1:24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ht="20.1" customHeight="1" spans="1:24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ht="20.1" customHeight="1" spans="1:24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ht="20.1" customHeight="1" spans="1:24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ht="20.1" customHeight="1" spans="1:24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ht="20.1" customHeight="1" spans="1:24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ht="20.1" customHeight="1" spans="1:24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ht="20.1" customHeight="1" spans="1:24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ht="20.1" customHeight="1" spans="1:24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ht="20.1" customHeight="1" spans="1:24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ht="20.1" customHeight="1" spans="1:24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ht="20.1" customHeight="1" spans="1:24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ht="20.1" customHeight="1" spans="1:24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ht="20.1" customHeight="1" spans="1:24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ht="20.1" customHeight="1" spans="1:24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ht="20.1" customHeight="1" spans="1:24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ht="20.1" customHeight="1" spans="1:24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ht="20.1" customHeight="1" spans="1:24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ht="20.1" customHeight="1" spans="1:24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ht="20.1" customHeight="1" spans="1:24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ht="20.1" customHeight="1" spans="1:24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ht="20.1" customHeight="1" spans="1:24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ht="20.1" customHeight="1" spans="1:24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ht="20.1" customHeight="1" spans="1:24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ht="20.1" customHeight="1" spans="1:24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ht="20.1" customHeight="1" spans="1:24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ht="20.1" customHeight="1" spans="1:24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ht="20.1" customHeight="1" spans="1:24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ht="20.1" customHeight="1" spans="1:24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ht="20.1" customHeight="1" spans="1:24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ht="20.1" customHeight="1" spans="1:24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ht="20.1" customHeight="1" spans="1:24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ht="20.1" customHeight="1" spans="1:24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ht="20.1" customHeight="1" spans="1:24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ht="20.1" customHeight="1" spans="1:24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ht="20.1" customHeight="1" spans="1:24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ht="20.1" customHeight="1" spans="1:24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ht="20.1" customHeight="1" spans="1:24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ht="20.1" customHeight="1" spans="1:24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ht="20.1" customHeight="1" spans="1:24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ht="20.1" customHeight="1" spans="1:24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ht="20.1" customHeight="1" spans="1:24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ht="20.1" customHeight="1" spans="1:24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ht="20.1" customHeight="1" spans="1:24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ht="20.1" customHeight="1" spans="1:24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ht="20.1" customHeight="1" spans="1:24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ht="20.1" customHeight="1" spans="1:24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ht="20.1" customHeight="1" spans="1:24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ht="20.1" customHeight="1" spans="1:24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ht="20.1" customHeight="1" spans="1:24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ht="20.1" customHeight="1" spans="1:24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ht="20.1" customHeight="1" spans="1:24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ht="20.1" customHeight="1" spans="1:24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ht="20.1" customHeight="1" spans="1:24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ht="20.1" customHeight="1" spans="1:24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ht="20.1" customHeight="1" spans="1:24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ht="20.1" customHeight="1" spans="1:24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ht="20.1" customHeight="1" spans="1:24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ht="20.1" customHeight="1" spans="1:24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ht="20.1" customHeight="1" spans="1:24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ht="20.1" customHeight="1" spans="1:24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ht="20.1" customHeight="1" spans="1:24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ht="20.1" customHeight="1" spans="1:24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ht="20.1" customHeight="1" spans="1:24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ht="20.1" customHeight="1" spans="1:24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ht="20.1" customHeight="1" spans="1:24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ht="20.1" customHeight="1" spans="1:24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ht="20.1" customHeight="1" spans="1:24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ht="20.1" customHeight="1" spans="1:24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ht="20.1" customHeight="1" spans="1:24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ht="20.1" customHeight="1" spans="1:24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ht="20.1" customHeight="1" spans="1:24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ht="20.1" customHeight="1" spans="1:24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ht="20.1" customHeight="1" spans="1:24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ht="20.1" customHeight="1" spans="1:24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ht="20.1" customHeight="1" spans="1:24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ht="20.1" customHeight="1" spans="1:24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ht="20.1" customHeight="1" spans="1:24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ht="20.1" customHeight="1" spans="1:24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ht="20.1" customHeight="1" spans="1:24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ht="20.1" customHeight="1" spans="1:24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ht="20.1" customHeight="1" spans="1:24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ht="20.1" customHeight="1" spans="1:24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ht="20.1" customHeight="1" spans="1:24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ht="20.1" customHeight="1" spans="1:24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ht="20.1" customHeight="1" spans="1:24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ht="20.1" customHeight="1" spans="1:24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ht="20.1" customHeight="1" spans="1:24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ht="20.1" customHeight="1" spans="1:24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ht="20.1" customHeight="1" spans="1:24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ht="20.1" customHeight="1" spans="1:24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ht="20.1" customHeight="1" spans="1:24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ht="20.1" customHeight="1" spans="1:24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ht="20.1" customHeight="1" spans="1:24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ht="20.1" customHeight="1" spans="1:24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ht="20.1" customHeight="1" spans="1:24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ht="20.1" customHeight="1" spans="1:24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ht="20.1" customHeight="1" spans="1:24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ht="20.1" customHeight="1" spans="1:24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ht="20.1" customHeight="1" spans="1:24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ht="20.1" customHeight="1" spans="1:24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ht="20.1" customHeight="1" spans="1:24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ht="20.1" customHeight="1" spans="1:24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ht="20.1" customHeight="1" spans="1:24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ht="20.1" customHeight="1" spans="1:24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ht="20.1" customHeight="1" spans="1:24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ht="20.1" customHeight="1" spans="1:24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ht="20.1" customHeight="1" spans="1:24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ht="20.1" customHeight="1" spans="1:24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ht="20.1" customHeight="1" spans="1:24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ht="20.1" customHeight="1" spans="1:24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ht="20.1" customHeight="1" spans="1:24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ht="20.1" customHeight="1" spans="1:24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ht="20.1" customHeight="1" spans="1:24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ht="20.1" customHeight="1" spans="1:24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ht="20.1" customHeight="1" spans="1:24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ht="20.1" customHeight="1" spans="1:24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ht="20.1" customHeight="1" spans="1:24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ht="20.1" customHeight="1" spans="1:24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ht="20.1" customHeight="1" spans="1:24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ht="20.1" customHeight="1" spans="1:24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ht="20.1" customHeight="1" spans="1:24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ht="20.1" customHeight="1" spans="1:24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ht="20.1" customHeight="1" spans="1:24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ht="20.1" customHeight="1" spans="1:24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ht="20.1" customHeight="1" spans="1:24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ht="20.1" customHeight="1" spans="1:24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ht="20.1" customHeight="1" spans="1:24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ht="20.1" customHeight="1" spans="1:24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ht="20.1" customHeight="1" spans="1:24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ht="20.1" customHeight="1" spans="1:24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ht="20.1" customHeight="1" spans="1:24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ht="20.1" customHeight="1" spans="1:24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ht="20.1" customHeight="1" spans="1:24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ht="20.1" customHeight="1" spans="1:24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ht="20.1" customHeight="1" spans="1:24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ht="20.1" customHeight="1" spans="1:24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ht="20.1" customHeight="1" spans="1:24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ht="20.1" customHeight="1" spans="1:24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ht="20.1" customHeight="1" spans="1:24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ht="20.1" customHeight="1" spans="1:24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ht="20.1" customHeight="1" spans="1:24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ht="20.1" customHeight="1" spans="1:24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ht="20.1" customHeight="1" spans="1:24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ht="20.1" customHeight="1" spans="1:24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ht="20.1" customHeight="1" spans="1:24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ht="20.1" customHeight="1" spans="1:24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ht="20.1" customHeight="1" spans="1:24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ht="20.1" customHeight="1" spans="1:24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ht="20.1" customHeight="1" spans="1:24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ht="20.1" customHeight="1" spans="1:24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ht="20.1" customHeight="1" spans="1:24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ht="20.1" customHeight="1" spans="1:24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ht="20.1" customHeight="1" spans="1:24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ht="20.1" customHeight="1" spans="1:24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ht="20.1" customHeight="1" spans="1:24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ht="20.1" customHeight="1" spans="1:24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ht="20.1" customHeight="1" spans="1:24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ht="20.1" customHeight="1" spans="1:24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ht="20.1" customHeight="1" spans="1:24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ht="20.1" customHeight="1" spans="1:24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ht="20.1" customHeight="1" spans="1:24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ht="20.1" customHeight="1" spans="1:24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ht="20.1" customHeight="1" spans="1:24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ht="20.1" customHeight="1" spans="1:24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ht="20.1" customHeight="1" spans="1:24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ht="20.1" customHeight="1" spans="1:24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ht="20.1" customHeight="1" spans="1:24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ht="20.1" customHeight="1" spans="1:24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ht="20.1" customHeight="1" spans="1:24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ht="20.1" customHeight="1" spans="1:24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ht="20.1" customHeight="1" spans="1:24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ht="20.1" customHeight="1" spans="1:24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ht="20.1" customHeight="1" spans="1:24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ht="20.1" customHeight="1" spans="1:24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ht="20.1" customHeight="1" spans="1:24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ht="20.1" customHeight="1" spans="1:24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ht="20.1" customHeight="1" spans="1:24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ht="20.1" customHeight="1" spans="1:24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ht="20.1" customHeight="1" spans="1:24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ht="20.1" customHeight="1" spans="1:24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ht="20.1" customHeight="1" spans="1:24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ht="20.1" customHeight="1" spans="1:24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ht="20.1" customHeight="1" spans="1:24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ht="20.1" customHeight="1" spans="1:24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ht="20.1" customHeight="1" spans="1:24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ht="20.1" customHeight="1" spans="1:24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ht="20.1" customHeight="1" spans="1:24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ht="20.1" customHeight="1" spans="1:24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ht="20.1" customHeight="1" spans="1:24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ht="20.1" customHeight="1" spans="1:24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ht="20.1" customHeight="1" spans="1:24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ht="20.1" customHeight="1" spans="1:24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ht="20.1" customHeight="1" spans="1:24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ht="20.1" customHeight="1" spans="1:24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ht="20.1" customHeight="1" spans="1:24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ht="20.1" customHeight="1" spans="1:24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ht="20.1" customHeight="1" spans="1:24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ht="20.1" customHeight="1" spans="1:24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ht="20.1" customHeight="1" spans="1:24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ht="20.1" customHeight="1" spans="1:24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ht="20.1" customHeight="1" spans="1:24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ht="20.1" customHeight="1" spans="1:24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ht="20.1" customHeight="1" spans="1:24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ht="20.1" customHeight="1" spans="1:24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ht="20.1" customHeight="1" spans="1:24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ht="20.1" customHeight="1" spans="1:24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ht="20.1" customHeight="1" spans="1:24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ht="20.1" customHeight="1" spans="1:24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ht="20.1" customHeight="1" spans="1:24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ht="20.1" customHeight="1" spans="1:24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ht="20.1" customHeight="1" spans="1:24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ht="20.1" customHeight="1" spans="1:24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ht="20.1" customHeight="1" spans="1:24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ht="20.1" customHeight="1" spans="1:24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ht="20.1" customHeight="1" spans="1:24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ht="20.1" customHeight="1" spans="1:24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ht="20.1" customHeight="1" spans="1:24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ht="20.1" customHeight="1" spans="1:24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ht="20.1" customHeight="1" spans="1:24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ht="20.1" customHeight="1" spans="1:24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ht="20.1" customHeight="1" spans="1:24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ht="20.1" customHeight="1" spans="1:24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ht="20.1" customHeight="1" spans="1:24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ht="20.1" customHeight="1" spans="1:24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ht="20.1" customHeight="1" spans="1:24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ht="20.1" customHeight="1" spans="1:24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ht="20.1" customHeight="1" spans="1:24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ht="20.1" customHeight="1" spans="1:24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ht="20.1" customHeight="1" spans="1:24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ht="20.1" customHeight="1" spans="1:24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ht="20.1" customHeight="1" spans="1:24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ht="20.1" customHeight="1" spans="1:24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ht="20.1" customHeight="1" spans="1:24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ht="20.1" customHeight="1" spans="1:24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ht="20.1" customHeight="1" spans="1:24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ht="20.1" customHeight="1" spans="1:24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ht="20.1" customHeight="1" spans="1:24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ht="20.1" customHeight="1" spans="1:24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ht="20.1" customHeight="1" spans="1:24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ht="20.1" customHeight="1" spans="1:24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ht="20.1" customHeight="1" spans="1:24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ht="20.1" customHeight="1" spans="1:24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ht="20.1" customHeight="1" spans="1:24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ht="20.1" customHeight="1" spans="1:24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ht="20.1" customHeight="1" spans="1:24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ht="20.1" customHeight="1" spans="1:24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ht="20.1" customHeight="1" spans="1:24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ht="20.1" customHeight="1" spans="1:24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ht="20.1" customHeight="1" spans="1:24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ht="20.1" customHeight="1" spans="1:24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ht="20.1" customHeight="1" spans="1:24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ht="20.1" customHeight="1" spans="1:24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ht="20.1" customHeight="1" spans="1:24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ht="20.1" customHeight="1" spans="1:24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ht="20.1" customHeight="1" spans="1:24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ht="20.1" customHeight="1" spans="1:24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ht="20.1" customHeight="1" spans="1:24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ht="20.1" customHeight="1" spans="1:24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ht="20.1" customHeight="1" spans="1:24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ht="20.1" customHeight="1" spans="1:24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ht="20.1" customHeight="1" spans="1:24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ht="20.1" customHeight="1" spans="1:24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ht="20.1" customHeight="1" spans="1:24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ht="20.1" customHeight="1" spans="1:24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ht="20.1" customHeight="1" spans="1:24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ht="20.1" customHeight="1" spans="1:24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ht="20.1" customHeight="1" spans="1:24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ht="20.1" customHeight="1" spans="1:24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ht="20.1" customHeight="1" spans="1:24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ht="20.1" customHeight="1" spans="1:24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ht="20.1" customHeight="1" spans="1:24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ht="20.1" customHeight="1" spans="1:24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ht="20.1" customHeight="1" spans="1:24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ht="20.1" customHeight="1" spans="1:24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ht="20.1" customHeight="1" spans="1:24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ht="20.1" customHeight="1" spans="1:24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ht="20.1" customHeight="1" spans="1:24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ht="20.1" customHeight="1" spans="1:24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ht="20.1" customHeight="1" spans="1:24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ht="20.1" customHeight="1" spans="1:24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ht="20.1" customHeight="1" spans="1:24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ht="20.1" customHeight="1" spans="1:24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ht="20.1" customHeight="1" spans="1:24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ht="20.1" customHeight="1" spans="1:24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ht="20.1" customHeight="1" spans="1:24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ht="20.1" customHeight="1" spans="1:24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ht="20.1" customHeight="1" spans="1:24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ht="20.1" customHeight="1" spans="1:24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ht="20.1" customHeight="1" spans="1:24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ht="20.1" customHeight="1" spans="1:24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ht="20.1" customHeight="1" spans="1:24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ht="20.1" customHeight="1" spans="1:24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ht="20.1" customHeight="1" spans="1:24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ht="20.1" customHeight="1" spans="1:24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ht="20.1" customHeight="1" spans="1:24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ht="20.1" customHeight="1" spans="1:24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ht="20.1" customHeight="1" spans="1:24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ht="20.1" customHeight="1" spans="1:24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ht="20.1" customHeight="1" spans="1:24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ht="20.1" customHeight="1" spans="1:24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ht="20.1" customHeight="1" spans="1:24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ht="20.1" customHeight="1" spans="1:24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ht="20.1" customHeight="1" spans="1:24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ht="20.1" customHeight="1" spans="1:24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ht="20.1" customHeight="1" spans="1:24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ht="20.1" customHeight="1" spans="1:24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ht="20.1" customHeight="1" spans="1:24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ht="20.1" customHeight="1" spans="1:24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ht="20.1" customHeight="1" spans="1:24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ht="20.1" customHeight="1" spans="1:24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ht="20.1" customHeight="1" spans="1:24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ht="20.1" customHeight="1" spans="1:24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ht="20.1" customHeight="1" spans="1:24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ht="20.1" customHeight="1" spans="1:24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ht="20.1" customHeight="1" spans="1:24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ht="20.1" customHeight="1" spans="1:24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ht="20.1" customHeight="1" spans="1:24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ht="20.1" customHeight="1" spans="1:24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ht="20.1" customHeight="1" spans="1:24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ht="20.1" customHeight="1" spans="1:24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ht="20.1" customHeight="1" spans="1:24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ht="20.1" customHeight="1" spans="1:24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ht="20.1" customHeight="1" spans="1:24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ht="20.1" customHeight="1" spans="1:24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ht="20.1" customHeight="1" spans="1:24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ht="20.1" customHeight="1" spans="1:24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ht="20.1" customHeight="1" spans="1:24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ht="20.1" customHeight="1" spans="1:24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ht="20.1" customHeight="1" spans="1:24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ht="20.1" customHeight="1" spans="1:24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ht="20.1" customHeight="1" spans="1:24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ht="20.1" customHeight="1" spans="1:24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ht="20.1" customHeight="1" spans="1:24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ht="20.1" customHeight="1" spans="1:24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ht="20.1" customHeight="1" spans="1:24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ht="20.1" customHeight="1" spans="1:24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ht="20.1" customHeight="1" spans="1:24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ht="20.1" customHeight="1" spans="1:24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ht="20.1" customHeight="1" spans="1:24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ht="20.1" customHeight="1" spans="1:24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ht="20.1" customHeight="1" spans="1:24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ht="20.1" customHeight="1" spans="1:24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ht="20.1" customHeight="1" spans="1:24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ht="20.1" customHeight="1" spans="1:24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ht="20.1" customHeight="1" spans="1:24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ht="20.1" customHeight="1" spans="1:24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ht="20.1" customHeight="1" spans="1:24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ht="20.1" customHeight="1" spans="1:24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ht="20.1" customHeight="1" spans="1:24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ht="20.1" customHeight="1" spans="1:24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ht="20.1" customHeight="1" spans="1:24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ht="20.1" customHeight="1" spans="1:24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ht="20.1" customHeight="1" spans="1:24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ht="20.1" customHeight="1" spans="1:24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ht="20.1" customHeight="1" spans="1:24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ht="20.1" customHeight="1" spans="1:24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ht="20.1" customHeight="1" spans="1:24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ht="20.1" customHeight="1" spans="1:24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ht="20.1" customHeight="1" spans="1:24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ht="20.1" customHeight="1" spans="1:24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ht="20.1" customHeight="1" spans="1:24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ht="20.1" customHeight="1" spans="1:24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ht="20.1" customHeight="1" spans="1:24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ht="20.1" customHeight="1" spans="1:24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ht="20.1" customHeight="1" spans="1:24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ht="20.1" customHeight="1" spans="1:24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ht="20.1" customHeight="1" spans="1:24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ht="20.1" customHeight="1" spans="1:24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ht="20.1" customHeight="1" spans="1:24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ht="20.1" customHeight="1" spans="1:24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ht="20.1" customHeight="1" spans="1:24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ht="20.1" customHeight="1" spans="1:24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ht="20.1" customHeight="1" spans="1:24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ht="20.1" customHeight="1" spans="1:24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ht="20.1" customHeight="1" spans="1:24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ht="20.1" customHeight="1" spans="1:24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ht="20.1" customHeight="1" spans="1:24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ht="20.1" customHeight="1" spans="1:24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ht="20.1" customHeight="1" spans="1:24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ht="20.1" customHeight="1" spans="1:24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ht="20.1" customHeight="1" spans="1:24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ht="20.1" customHeight="1" spans="1:24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ht="20.1" customHeight="1" spans="1:24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ht="20.1" customHeight="1" spans="1:24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ht="20.1" customHeight="1" spans="1:24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ht="20.1" customHeight="1" spans="1:24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ht="20.1" customHeight="1" spans="1:24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ht="20.1" customHeight="1" spans="1:24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ht="20.1" customHeight="1" spans="1:24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ht="20.1" customHeight="1" spans="1:24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ht="20.1" customHeight="1" spans="1:24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ht="20.1" customHeight="1" spans="1:24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ht="20.1" customHeight="1" spans="1:24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ht="20.1" customHeight="1" spans="1:24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ht="20.1" customHeight="1" spans="1:24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ht="20.1" customHeight="1" spans="1:24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ht="20.1" customHeight="1" spans="1:24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ht="20.1" customHeight="1" spans="1:24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ht="20.1" customHeight="1" spans="1:24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ht="20.1" customHeight="1" spans="1:24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ht="20.1" customHeight="1" spans="1:24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ht="20.1" customHeight="1" spans="1:24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ht="20.1" customHeight="1" spans="1:24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ht="20.1" customHeight="1" spans="1:24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ht="20.1" customHeight="1" spans="1:24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ht="20.1" customHeight="1" spans="1:24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ht="20.1" customHeight="1" spans="1:24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ht="20.1" customHeight="1" spans="1:24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ht="20.1" customHeight="1" spans="1:24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ht="20.1" customHeight="1" spans="1:24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ht="20.1" customHeight="1" spans="1:24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ht="20.1" customHeight="1" spans="1:24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ht="20.1" customHeight="1" spans="1:24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ht="20.1" customHeight="1" spans="1:24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ht="20.1" customHeight="1" spans="1:24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ht="20.1" customHeight="1" spans="1:24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ht="20.1" customHeight="1" spans="1:24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ht="20.1" customHeight="1" spans="1:24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ht="20.1" customHeight="1" spans="1:24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ht="20.1" customHeight="1" spans="1:24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ht="20.1" customHeight="1" spans="1:24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ht="20.1" customHeight="1" spans="1:24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ht="20.1" customHeight="1" spans="1:24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ht="20.1" customHeight="1" spans="1:24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ht="20.1" customHeight="1" spans="1:24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ht="20.1" customHeight="1" spans="1:24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ht="20.1" customHeight="1" spans="1:24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ht="20.1" customHeight="1" spans="1:24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ht="20.1" customHeight="1" spans="1:24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ht="20.1" customHeight="1" spans="1:24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ht="20.1" customHeight="1" spans="1:24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ht="20.1" customHeight="1" spans="1:24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ht="20.1" customHeight="1" spans="1:24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ht="20.1" customHeight="1" spans="1:24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ht="20.1" customHeight="1" spans="1:24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ht="20.1" customHeight="1" spans="1:24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ht="20.1" customHeight="1" spans="1:24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ht="20.1" customHeight="1" spans="1:24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ht="20.1" customHeight="1" spans="1:24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ht="20.1" customHeight="1" spans="1:24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ht="20.1" customHeight="1" spans="1:24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ht="20.1" customHeight="1" spans="1:24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ht="20.1" customHeight="1" spans="1:24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ht="20.1" customHeight="1" spans="1:24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ht="20.1" customHeight="1" spans="1:24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ht="20.1" customHeight="1" spans="1:24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ht="20.1" customHeight="1" spans="1:24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ht="20.1" customHeight="1" spans="1:24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ht="20.1" customHeight="1" spans="1:24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ht="20.1" customHeight="1" spans="1:24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ht="20.1" customHeight="1" spans="1:24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ht="20.1" customHeight="1" spans="1:24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ht="20.1" customHeight="1" spans="1:24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ht="20.1" customHeight="1" spans="1:24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ht="20.1" customHeight="1" spans="1:24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ht="20.1" customHeight="1" spans="1:24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ht="20.1" customHeight="1" spans="1:24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ht="20.1" customHeight="1" spans="1:24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ht="20.1" customHeight="1" spans="1:24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ht="20.1" customHeight="1" spans="1:24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ht="20.1" customHeight="1" spans="1:24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ht="20.1" customHeight="1" spans="1:24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ht="20.1" customHeight="1" spans="1:24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ht="20.1" customHeight="1" spans="1:24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ht="20.1" customHeight="1" spans="1:24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ht="20.1" customHeight="1" spans="1:24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ht="20.1" customHeight="1" spans="1:24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ht="20.1" customHeight="1" spans="1:24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ht="20.1" customHeight="1" spans="1:24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ht="20.1" customHeight="1" spans="1:24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ht="20.1" customHeight="1" spans="1:24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ht="20.1" customHeight="1" spans="1:24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ht="20.1" customHeight="1" spans="1:24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ht="20.1" customHeight="1" spans="1:24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ht="20.1" customHeight="1" spans="1:24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ht="20.1" customHeight="1" spans="1:24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ht="20.1" customHeight="1" spans="1:24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ht="20.1" customHeight="1" spans="1:24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ht="20.1" customHeight="1" spans="1:24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ht="20.1" customHeight="1" spans="1:24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ht="20.1" customHeight="1" spans="1:24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ht="20.1" customHeight="1" spans="1:24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ht="20.1" customHeight="1" spans="1:24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ht="20.1" customHeight="1" spans="1:24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ht="20.1" customHeight="1" spans="1:24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ht="20.1" customHeight="1" spans="1:24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ht="20.1" customHeight="1" spans="1:24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ht="20.1" customHeight="1" spans="1:24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ht="20.1" customHeight="1" spans="1:24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ht="20.1" customHeight="1" spans="1:24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ht="20.1" customHeight="1" spans="1:24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ht="20.1" customHeight="1" spans="1:24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ht="20.1" customHeight="1" spans="1:24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ht="20.1" customHeight="1" spans="1:24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ht="20.1" customHeight="1" spans="1:24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ht="20.1" customHeight="1" spans="1:24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ht="20.1" customHeight="1" spans="1:24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ht="20.1" customHeight="1" spans="1:24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ht="20.1" customHeight="1" spans="1:24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ht="20.1" customHeight="1" spans="1:24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ht="20.1" customHeight="1" spans="1:24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ht="20.1" customHeight="1" spans="1:24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ht="20.1" customHeight="1" spans="1:24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ht="20.1" customHeight="1" spans="1:24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ht="20.1" customHeight="1" spans="1:24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ht="20.1" customHeight="1" spans="1:24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ht="20.1" customHeight="1" spans="1:24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ht="20.1" customHeight="1" spans="1:24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ht="20.1" customHeight="1" spans="1:24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ht="20.1" customHeight="1" spans="1:24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ht="20.1" customHeight="1" spans="1:24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ht="20.1" customHeight="1" spans="1:24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ht="20.1" customHeight="1" spans="1:24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ht="20.1" customHeight="1" spans="1:24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ht="20.1" customHeight="1" spans="1:24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ht="20.1" customHeight="1" spans="1:24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ht="20.1" customHeight="1" spans="1:24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ht="20.1" customHeight="1" spans="1:24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ht="20.1" customHeight="1" spans="1:24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ht="20.1" customHeight="1" spans="1:24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ht="20.1" customHeight="1" spans="1:24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ht="20.1" customHeight="1" spans="1:24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ht="20.1" customHeight="1" spans="1:24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ht="20.1" customHeight="1" spans="1:24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ht="20.1" customHeight="1" spans="1:24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ht="20.1" customHeight="1" spans="1:24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ht="20.1" customHeight="1" spans="1:24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ht="20.1" customHeight="1" spans="1:24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ht="20.1" customHeight="1" spans="1:24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ht="20.1" customHeight="1" spans="1:24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ht="20.1" customHeight="1" spans="1:24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ht="20.1" customHeight="1" spans="1:24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ht="20.1" customHeight="1" spans="1:24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ht="20.1" customHeight="1" spans="1:24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ht="20.1" customHeight="1" spans="1:24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ht="20.1" customHeight="1" spans="1:24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ht="20.1" customHeight="1" spans="1:24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ht="20.1" customHeight="1" spans="1:24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ht="20.1" customHeight="1" spans="1:24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ht="20.1" customHeight="1" spans="1:24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ht="20.1" customHeight="1" spans="1:24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ht="20.1" customHeight="1" spans="1:24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ht="20.1" customHeight="1" spans="1:24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ht="20.1" customHeight="1" spans="1:24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ht="20.1" customHeight="1" spans="1:24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ht="20.1" customHeight="1" spans="1:24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ht="20.1" customHeight="1" spans="1:24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ht="20.1" customHeight="1" spans="1:24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ht="20.1" customHeight="1" spans="1:24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ht="20.1" customHeight="1" spans="1:24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ht="20.1" customHeight="1" spans="1:24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ht="20.1" customHeight="1" spans="1:24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ht="20.1" customHeight="1" spans="1:24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ht="20.1" customHeight="1" spans="1:24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ht="20.1" customHeight="1" spans="1:24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ht="20.1" customHeight="1" spans="1:24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ht="20.1" customHeight="1" spans="1:24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ht="20.1" customHeight="1" spans="1:24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ht="20.1" customHeight="1" spans="1:24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ht="20.1" customHeight="1" spans="1:24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ht="20.1" customHeight="1" spans="1:24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ht="20.1" customHeight="1" spans="1:24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ht="20.1" customHeight="1" spans="1:24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ht="20.1" customHeight="1" spans="1:24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ht="20.1" customHeight="1" spans="1:24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ht="20.1" customHeight="1" spans="1:24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ht="20.1" customHeight="1" spans="1:24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ht="20.1" customHeight="1" spans="1:24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ht="20.1" customHeight="1" spans="1:24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ht="20.1" customHeight="1" spans="1:24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ht="20.1" customHeight="1" spans="1:24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ht="20.1" customHeight="1" spans="1:24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ht="20.1" customHeight="1" spans="1:24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ht="20.1" customHeight="1" spans="1:24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ht="20.1" customHeight="1" spans="1:24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ht="20.1" customHeight="1" spans="1:24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ht="20.1" customHeight="1" spans="1:24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ht="20.1" customHeight="1" spans="1:24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ht="20.1" customHeight="1" spans="1:24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ht="20.1" customHeight="1" spans="1:24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ht="20.1" customHeight="1" spans="1:24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ht="20.1" customHeight="1" spans="1:24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ht="20.1" customHeight="1" spans="1:24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ht="20.1" customHeight="1" spans="1:24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ht="20.1" customHeight="1" spans="1:24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ht="20.1" customHeight="1" spans="1:24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ht="20.1" customHeight="1" spans="1:24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ht="20.1" customHeight="1" spans="1:24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ht="20.1" customHeight="1" spans="1:24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ht="20.1" customHeight="1" spans="1:24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ht="20.1" customHeight="1" spans="1:24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ht="20.1" customHeight="1" spans="1:24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ht="20.1" customHeight="1" spans="1:24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ht="20.1" customHeight="1" spans="1:24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ht="20.1" customHeight="1" spans="1:24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ht="20.1" customHeight="1" spans="1:24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ht="20.1" customHeight="1" spans="1:24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ht="20.1" customHeight="1" spans="1:24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ht="20.1" customHeight="1" spans="1:24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ht="20.1" customHeight="1" spans="1:24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ht="20.1" customHeight="1" spans="1:24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ht="20.1" customHeight="1" spans="1:24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ht="20.1" customHeight="1" spans="1:24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ht="20.1" customHeight="1" spans="1:24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ht="20.1" customHeight="1" spans="1:24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ht="20.1" customHeight="1" spans="1:24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ht="20.1" customHeight="1" spans="1:24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ht="20.1" customHeight="1" spans="1:24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ht="20.1" customHeight="1" spans="1:24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ht="20.1" customHeight="1" spans="1:24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ht="20.1" customHeight="1" spans="1:24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ht="20.1" customHeight="1" spans="1:24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ht="20.1" customHeight="1" spans="1:24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ht="20.1" customHeight="1" spans="1:24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ht="20.1" customHeight="1" spans="1:24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ht="20.1" customHeight="1" spans="1:24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ht="20.1" customHeight="1" spans="1:24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ht="20.1" customHeight="1" spans="1:24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ht="20.1" customHeight="1" spans="1:24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ht="20.1" customHeight="1" spans="1:24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ht="20.1" customHeight="1" spans="1:24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ht="20.1" customHeight="1" spans="1:24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ht="20.1" customHeight="1" spans="1:24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ht="20.1" customHeight="1" spans="1:24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ht="20.1" customHeight="1" spans="1:24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ht="20.1" customHeight="1" spans="1:24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ht="20.1" customHeight="1" spans="1:24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ht="20.1" customHeight="1" spans="1:24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ht="20.1" customHeight="1" spans="1:24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ht="20.1" customHeight="1" spans="1:24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ht="20.1" customHeight="1" spans="1:24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ht="20.1" customHeight="1" spans="1:24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ht="20.1" customHeight="1" spans="1:24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ht="20.1" customHeight="1" spans="1:24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ht="20.1" customHeight="1" spans="1:24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ht="20.1" customHeight="1" spans="1:24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ht="20.1" customHeight="1" spans="1:24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ht="20.1" customHeight="1" spans="1:24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ht="20.1" customHeight="1" spans="1:24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ht="20.1" customHeight="1" spans="1:24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ht="20.1" customHeight="1" spans="1:24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ht="20.1" customHeight="1" spans="1:24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ht="20.1" customHeight="1" spans="1:24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ht="20.1" customHeight="1" spans="1:24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ht="20.1" customHeight="1" spans="1:24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ht="20.1" customHeight="1" spans="1:24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ht="20.1" customHeight="1" spans="1:24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ht="20.1" customHeight="1" spans="1:24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ht="20.1" customHeight="1" spans="1:24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ht="20.1" customHeight="1" spans="1:24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ht="20.1" customHeight="1" spans="1:24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ht="20.1" customHeight="1" spans="1:24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ht="20.1" customHeight="1" spans="1:24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ht="20.1" customHeight="1" spans="1:24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ht="20.1" customHeight="1" spans="1:24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ht="20.1" customHeight="1" spans="1:24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ht="20.1" customHeight="1" spans="1:24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ht="20.1" customHeight="1" spans="1:24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ht="20.1" customHeight="1" spans="1:24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ht="20.1" customHeight="1" spans="1:24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ht="20.1" customHeight="1" spans="1:24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ht="20.1" customHeight="1" spans="1:24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ht="20.1" customHeight="1" spans="1:24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ht="20.1" customHeight="1" spans="1:24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ht="20.1" customHeight="1" spans="1:24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ht="20.1" customHeight="1" spans="1:24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ht="20.1" customHeight="1" spans="1:24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ht="20.1" customHeight="1" spans="1:24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ht="20.1" customHeight="1" spans="1:24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ht="20.1" customHeight="1" spans="1:24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ht="20.1" customHeight="1" spans="1:24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ht="20.1" customHeight="1" spans="1:24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ht="20.1" customHeight="1" spans="1:24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ht="20.1" customHeight="1" spans="1:24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ht="20.1" customHeight="1" spans="1:24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ht="20.1" customHeight="1" spans="1:24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ht="20.1" customHeight="1" spans="1:24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ht="20.1" customHeight="1" spans="1:24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ht="20.1" customHeight="1" spans="1:24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ht="20.1" customHeight="1" spans="1:24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ht="20.1" customHeight="1" spans="1:24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ht="20.1" customHeight="1" spans="1:24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ht="20.1" customHeight="1" spans="1:24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ht="20.1" customHeight="1" spans="1:24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ht="20.1" customHeight="1" spans="1:24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ht="20.1" customHeight="1" spans="1:24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ht="20.1" customHeight="1" spans="1:24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ht="20.1" customHeight="1" spans="1:24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ht="20.1" customHeight="1" spans="1:24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ht="20.1" customHeight="1" spans="1:24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ht="20.1" customHeight="1" spans="1:24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ht="20.1" customHeight="1" spans="1:24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ht="20.1" customHeight="1" spans="1:24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ht="20.1" customHeight="1" spans="1:24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ht="20.1" customHeight="1" spans="1:24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ht="20.1" customHeight="1" spans="1:24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ht="20.1" customHeight="1" spans="1:24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ht="20.1" customHeight="1" spans="1:24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ht="20.1" customHeight="1" spans="1:24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ht="20.1" customHeight="1" spans="1:24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ht="20.1" customHeight="1" spans="1:24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ht="20.1" customHeight="1" spans="1:24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ht="20.1" customHeight="1" spans="1:24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ht="20.1" customHeight="1" spans="1:24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ht="20.1" customHeight="1" spans="1:2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ht="20.1" customHeight="1" spans="1:24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ht="20.1" customHeight="1" spans="1:24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ht="20.1" customHeight="1" spans="1:24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ht="20.1" customHeight="1" spans="1:24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ht="20.1" customHeight="1" spans="1:24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ht="20.1" customHeight="1" spans="1:24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ht="20.1" customHeight="1" spans="1:24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ht="20.1" customHeight="1" spans="1:24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ht="20.1" customHeight="1" spans="1:24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ht="20.1" customHeight="1" spans="1:24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ht="20.1" customHeight="1" spans="1:24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ht="20.1" customHeight="1" spans="1:24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ht="20.1" customHeight="1" spans="1:24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ht="20.1" customHeight="1" spans="1:24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ht="20.1" customHeight="1" spans="1:24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ht="20.1" customHeight="1" spans="1:24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ht="20.1" customHeight="1" spans="1:24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ht="20.1" customHeight="1" spans="1:24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ht="20.1" customHeight="1" spans="1:24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ht="20.1" customHeight="1" spans="1:24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ht="20.1" customHeight="1" spans="1:24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ht="20.1" customHeight="1" spans="1:24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ht="20.1" customHeight="1" spans="1:24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ht="20.1" customHeight="1" spans="1:24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ht="20.1" customHeight="1" spans="1:24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ht="20.1" customHeight="1" spans="1:24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ht="20.1" customHeight="1" spans="1:24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ht="20.1" customHeight="1" spans="1:24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ht="20.1" customHeight="1" spans="1:24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ht="20.1" customHeight="1" spans="1:24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ht="20.1" customHeight="1" spans="1:24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ht="20.1" customHeight="1" spans="1:24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ht="20.1" customHeight="1" spans="1:24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ht="20.1" customHeight="1" spans="1:24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ht="20.1" customHeight="1" spans="1:24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ht="20.1" customHeight="1" spans="1:24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ht="20.1" customHeight="1" spans="1:24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ht="20.1" customHeight="1" spans="1:24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ht="20.1" customHeight="1" spans="1:24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ht="20.1" customHeight="1" spans="1:24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ht="20.1" customHeight="1" spans="1:24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ht="20.1" customHeight="1" spans="1:24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ht="20.1" customHeight="1" spans="1:24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ht="20.1" customHeight="1" spans="1:24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ht="20.1" customHeight="1" spans="1:24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ht="20.1" customHeight="1" spans="1:24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ht="20.1" customHeight="1" spans="1:24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ht="20.1" customHeight="1" spans="1:24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ht="20.1" customHeight="1" spans="1:24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ht="20.1" customHeight="1" spans="1:24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ht="20.1" customHeight="1" spans="1:24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ht="20.1" customHeight="1" spans="1:24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ht="20.1" customHeight="1" spans="1:24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ht="20.1" customHeight="1" spans="1:24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ht="20.1" customHeight="1" spans="1:24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ht="20.1" customHeight="1" spans="1:24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ht="20.1" customHeight="1" spans="1:24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ht="20.1" customHeight="1" spans="1:24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ht="20.1" customHeight="1" spans="1:24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ht="20.1" customHeight="1" spans="1:24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ht="20.1" customHeight="1" spans="1:24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ht="20.1" customHeight="1" spans="1:24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ht="20.1" customHeight="1" spans="1:24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ht="20.1" customHeight="1" spans="1:24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ht="20.1" customHeight="1" spans="1:24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ht="20.1" customHeight="1" spans="1:24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ht="20.1" customHeight="1" spans="1:24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ht="20.1" customHeight="1" spans="1:24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ht="20.1" customHeight="1" spans="1:24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ht="20.1" customHeight="1" spans="1:24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ht="20.1" customHeight="1" spans="1:24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ht="20.1" customHeight="1" spans="1:24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ht="20.1" customHeight="1" spans="1:24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ht="20.1" customHeight="1" spans="1:24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ht="20.1" customHeight="1" spans="1:24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ht="20.1" customHeight="1" spans="1:24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ht="20.1" customHeight="1" spans="1:24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ht="20.1" customHeight="1" spans="1:24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ht="20.1" customHeight="1" spans="1:24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ht="20.1" customHeight="1" spans="1:24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ht="20.1" customHeight="1" spans="1:24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ht="20.1" customHeight="1" spans="1:24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ht="20.1" customHeight="1" spans="1:24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ht="20.1" customHeight="1" spans="1:24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ht="20.1" customHeight="1" spans="1:24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ht="20.1" customHeight="1" spans="1:24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ht="20.1" customHeight="1" spans="1:24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ht="20.1" customHeight="1" spans="1:24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ht="20.1" customHeight="1" spans="1:24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ht="20.1" customHeight="1" spans="1:24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ht="20.1" customHeight="1" spans="1:24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ht="20.1" customHeight="1" spans="1:24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ht="20.1" customHeight="1" spans="1:24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ht="20.1" customHeight="1" spans="1:24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ht="20.1" customHeight="1" spans="1:24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ht="20.1" customHeight="1" spans="1:24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ht="20.1" customHeight="1" spans="1:24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ht="20.1" customHeight="1" spans="1:24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ht="20.1" customHeight="1" spans="1:24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ht="20.1" customHeight="1" spans="1:24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ht="20.1" customHeight="1" spans="1:24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ht="20.1" customHeight="1" spans="1:24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ht="20.1" customHeight="1" spans="1:24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ht="20.1" customHeight="1" spans="1:24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ht="20.1" customHeight="1" spans="1:24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ht="20.1" customHeight="1" spans="1:24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ht="20.1" customHeight="1" spans="1:24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ht="20.1" customHeight="1" spans="1:24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ht="20.1" customHeight="1" spans="1:24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ht="20.1" customHeight="1" spans="1:24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ht="20.1" customHeight="1" spans="1:24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ht="20.1" customHeight="1" spans="1:24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ht="20.1" customHeight="1" spans="1:24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ht="20.1" customHeight="1" spans="1:24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ht="20.1" customHeight="1" spans="1:24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ht="20.1" customHeight="1" spans="1:24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ht="20.1" customHeight="1" spans="1:24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ht="20.1" customHeight="1" spans="1:24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ht="20.1" customHeight="1" spans="1:24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ht="20.1" customHeight="1" spans="1:24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ht="20.1" customHeight="1" spans="1:24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ht="20.1" customHeight="1" spans="1:24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ht="20.1" customHeight="1" spans="1:24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ht="20.1" customHeight="1" spans="1:24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ht="20.1" customHeight="1" spans="1:24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ht="20.1" customHeight="1" spans="1:24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ht="20.1" customHeight="1" spans="1:24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ht="20.1" customHeight="1" spans="1:24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ht="20.1" customHeight="1" spans="1:24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ht="20.1" customHeight="1" spans="1:24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ht="20.1" customHeight="1" spans="1:24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ht="20.1" customHeight="1" spans="1:24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ht="20.1" customHeight="1" spans="1:24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ht="20.1" customHeight="1" spans="1:24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ht="20.1" customHeight="1" spans="1:24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ht="20.1" customHeight="1" spans="1:24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ht="20.1" customHeight="1" spans="1:24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ht="20.1" customHeight="1" spans="1:24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ht="20.1" customHeight="1" spans="1:24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ht="20.1" customHeight="1" spans="1:24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ht="20.1" customHeight="1" spans="1:24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ht="20.1" customHeight="1" spans="1:24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ht="20.1" customHeight="1" spans="1:24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ht="20.1" customHeight="1" spans="1:24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ht="20.1" customHeight="1" spans="1:24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ht="20.1" customHeight="1" spans="1:24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ht="20.1" customHeight="1" spans="1:24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ht="20.1" customHeight="1" spans="1:24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ht="20.1" customHeight="1" spans="1:24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ht="20.1" customHeight="1" spans="1:24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ht="20.1" customHeight="1" spans="1:24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ht="20.1" customHeight="1" spans="1:24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ht="20.1" customHeight="1" spans="1:24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ht="20.1" customHeight="1" spans="1:24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ht="20.1" customHeight="1" spans="1:24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ht="20.1" customHeight="1" spans="1:24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ht="20.1" customHeight="1" spans="1:24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ht="20.1" customHeight="1" spans="1:24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ht="20.1" customHeight="1" spans="1:24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ht="20.1" customHeight="1" spans="1:24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ht="20.1" customHeight="1" spans="1:24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ht="20.1" customHeight="1" spans="1:24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ht="20.1" customHeight="1" spans="1:24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ht="20.1" customHeight="1" spans="1:24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ht="20.1" customHeight="1" spans="1:24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ht="20.1" customHeight="1" spans="1:24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ht="20.1" customHeight="1" spans="1:24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ht="20.1" customHeight="1" spans="1:24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ht="20.1" customHeight="1" spans="1:24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ht="20.1" customHeight="1" spans="1:24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ht="20.1" customHeight="1" spans="1:24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ht="20.1" customHeight="1" spans="1:24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ht="20.1" customHeight="1" spans="1:24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ht="20.1" customHeight="1" spans="1:24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ht="20.1" customHeight="1" spans="1:24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ht="20.1" customHeight="1" spans="1:24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ht="20.1" customHeight="1" spans="1:24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ht="20.1" customHeight="1" spans="1:24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ht="20.1" customHeight="1" spans="1:24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ht="20.1" customHeight="1" spans="1:24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ht="20.1" customHeight="1" spans="1:24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ht="20.1" customHeight="1" spans="1:24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ht="20.1" customHeight="1" spans="1:24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ht="20.1" customHeight="1" spans="1:24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ht="20.1" customHeight="1" spans="1:24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ht="20.1" customHeight="1" spans="1:24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ht="20.1" customHeight="1" spans="1:24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ht="20.1" customHeight="1" spans="1:24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ht="20.1" customHeight="1" spans="1:24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ht="20.1" customHeight="1" spans="1:24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ht="20.1" customHeight="1" spans="1:24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ht="20.1" customHeight="1" spans="1:24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ht="20.1" customHeight="1" spans="1:24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ht="20.1" customHeight="1" spans="1:24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ht="20.1" customHeight="1" spans="1:24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ht="20.1" customHeight="1" spans="1:24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ht="20.1" customHeight="1" spans="1:24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ht="20.1" customHeight="1" spans="1:24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ht="20.1" customHeight="1" spans="1:24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ht="20.1" customHeight="1" spans="1:24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ht="20.1" customHeight="1" spans="1:24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ht="20.1" customHeight="1" spans="1:24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ht="20.1" customHeight="1" spans="1:24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ht="20.1" customHeight="1" spans="1:24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ht="20.1" customHeight="1" spans="1:24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ht="20.1" customHeight="1" spans="1:24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ht="20.1" customHeight="1" spans="1:24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ht="20.1" customHeight="1" spans="1:24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ht="20.1" customHeight="1" spans="1:24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ht="20.1" customHeight="1" spans="1:24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ht="20.1" customHeight="1" spans="1:24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rintOptions horizontalCentered="1"/>
  <pageMargins left="0.984251968503937" right="0.984251968503937" top="0.984251968503937" bottom="0.984251968503937" header="0.31496062992126" footer="0.31496062992126"/>
  <pageSetup paperSize="9" scale="74" fitToHeight="9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Administrator</cp:lastModifiedBy>
  <dcterms:created xsi:type="dcterms:W3CDTF">2017-01-20T02:12:00Z</dcterms:created>
  <cp:lastPrinted>2020-02-07T09:28:00Z</cp:lastPrinted>
  <dcterms:modified xsi:type="dcterms:W3CDTF">2020-02-10T08:00:01Z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1050602</vt:i4>
  </property>
  <property fmtid="{D5CDD505-2E9C-101B-9397-08002B2CF9AE}" pid="3" name="KSOProductBuildVer">
    <vt:lpwstr>2052-10.8.2.6990</vt:lpwstr>
  </property>
</Properties>
</file>